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<sst xmlns="http://schemas.openxmlformats.org/spreadsheetml/2006/main" count="178" uniqueCount="107">
  <si>
    <t>2017年兵团三师49团农机购置补贴专项资金汇总表</t>
  </si>
  <si>
    <t>填报单位（盖章）：第三师49团</t>
  </si>
  <si>
    <t>上报时间：2017  年 11 月29  日</t>
  </si>
  <si>
    <t>序号</t>
  </si>
  <si>
    <t>购买机具型号名称</t>
  </si>
  <si>
    <t>机具品目</t>
  </si>
  <si>
    <t>机具生产企业</t>
  </si>
  <si>
    <t>购机者姓名</t>
  </si>
  <si>
    <t>购买台数</t>
  </si>
  <si>
    <t>购机价格（元）</t>
  </si>
  <si>
    <t>补贴金额（元）</t>
  </si>
  <si>
    <t>详细地址（工作单位）</t>
  </si>
  <si>
    <t>身份证号码</t>
  </si>
  <si>
    <t>联系电话</t>
  </si>
  <si>
    <t>（组织名称）</t>
  </si>
  <si>
    <t>2MBJ-1/6</t>
  </si>
  <si>
    <t>穴播机</t>
  </si>
  <si>
    <t>阿克苏金天诚机械装备有限公司</t>
  </si>
  <si>
    <t>朱达良</t>
  </si>
  <si>
    <t>14连</t>
  </si>
  <si>
    <t>51032219730221321X</t>
  </si>
  <si>
    <t>迪尔454</t>
  </si>
  <si>
    <t>轮式拖拉机（不含皮带传动轮式拖拉机）</t>
  </si>
  <si>
    <t>约翰迪尔(宁波)农业机械有限公司</t>
  </si>
  <si>
    <t>姚伟</t>
  </si>
  <si>
    <t>3连</t>
  </si>
  <si>
    <t>413021196204103756</t>
  </si>
  <si>
    <t>SL404</t>
  </si>
  <si>
    <t>山东双力现代农业装备有限公司</t>
  </si>
  <si>
    <t>DF454-15</t>
  </si>
  <si>
    <t>常州东风农机集团有限公司</t>
  </si>
  <si>
    <t>于洪光</t>
  </si>
  <si>
    <t>1连</t>
  </si>
  <si>
    <t>653130197403212614</t>
  </si>
  <si>
    <t>张国付</t>
  </si>
  <si>
    <t>团部</t>
  </si>
  <si>
    <t>34212719690329551X</t>
  </si>
  <si>
    <t>新东方454B</t>
  </si>
  <si>
    <t>洛阳映山红拖拉机有限公司</t>
  </si>
  <si>
    <t>葛继华</t>
  </si>
  <si>
    <t>19连</t>
  </si>
  <si>
    <t>412727197009054012</t>
  </si>
  <si>
    <t>赵士丽</t>
  </si>
  <si>
    <t>11连</t>
  </si>
  <si>
    <t>341227197907011122</t>
  </si>
  <si>
    <t>泰山-454A</t>
  </si>
  <si>
    <t>泰安泰山国泰拖拉机制造有限公司</t>
  </si>
  <si>
    <t>盛明说</t>
  </si>
  <si>
    <t>412322196810024531</t>
  </si>
  <si>
    <t>4ZJJ-1</t>
  </si>
  <si>
    <t>果类蔬菜收获机</t>
  </si>
  <si>
    <t>阿克苏丰收农业机械发展有限责任公司</t>
  </si>
  <si>
    <t>李齐河</t>
  </si>
  <si>
    <t>412322196808258718</t>
  </si>
  <si>
    <t>陈顺伟</t>
  </si>
  <si>
    <t>411528198708142635</t>
  </si>
  <si>
    <t>7M-2204(原JD2204)</t>
  </si>
  <si>
    <t>约翰迪尔(天津)有限公司</t>
  </si>
  <si>
    <t>岳林</t>
  </si>
  <si>
    <t>8连</t>
  </si>
  <si>
    <t>413021196710172631</t>
  </si>
  <si>
    <t>泰山-454D</t>
  </si>
  <si>
    <t>张齐</t>
  </si>
  <si>
    <t>413021197002062911</t>
  </si>
  <si>
    <t>壁虎EDRIVEX</t>
  </si>
  <si>
    <t>农业用北斗终端（含渔船用）</t>
  </si>
  <si>
    <t>北京合众思壮科技股份有限公司</t>
  </si>
  <si>
    <t>阿力木·牙生</t>
  </si>
  <si>
    <t>2连</t>
  </si>
  <si>
    <t>653130199005222613</t>
  </si>
  <si>
    <t>唐朝军</t>
  </si>
  <si>
    <t>653130196909112616</t>
  </si>
  <si>
    <t>吐拉洪·买买吐松</t>
  </si>
  <si>
    <t>653130198501162619</t>
  </si>
  <si>
    <t>朱旗峰</t>
  </si>
  <si>
    <t>412724196810054073</t>
  </si>
  <si>
    <t>侯自昌</t>
  </si>
  <si>
    <t>17连</t>
  </si>
  <si>
    <t>412721198112053452</t>
  </si>
  <si>
    <t>艾沙·热合曼</t>
  </si>
  <si>
    <t>653130197101042613</t>
  </si>
  <si>
    <t>阿不拉·阿仁</t>
  </si>
  <si>
    <t>653130196710282618</t>
  </si>
  <si>
    <t>张龙</t>
  </si>
  <si>
    <t>653130197606152615</t>
  </si>
  <si>
    <t>王明宽</t>
  </si>
  <si>
    <t>65313019700611261X</t>
  </si>
  <si>
    <t>阿不力克木·玉麦尔</t>
  </si>
  <si>
    <t>653130197206242611</t>
  </si>
  <si>
    <t>买买提·司马义</t>
  </si>
  <si>
    <t>653130196310242617</t>
  </si>
  <si>
    <t>4ML-5.0</t>
  </si>
  <si>
    <t>残膜回收机</t>
  </si>
  <si>
    <t>新疆天诚农机具制造有限公司</t>
  </si>
  <si>
    <t>阿不都·肉素</t>
  </si>
  <si>
    <t>65313019720601263X</t>
  </si>
  <si>
    <t>王跃华</t>
  </si>
  <si>
    <t>7连</t>
  </si>
  <si>
    <t>653130197004122611</t>
  </si>
  <si>
    <t>SK404-1</t>
  </si>
  <si>
    <t>第一拖拉机股份有限公司</t>
  </si>
  <si>
    <t>丁海滨</t>
  </si>
  <si>
    <t>412323197112077231</t>
  </si>
  <si>
    <t>1GQN-160</t>
  </si>
  <si>
    <t>旋耕机</t>
  </si>
  <si>
    <t>宁晋县新沃旋耕机械有限公司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</si>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</sst>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9"/>
      <name val="宋体"/>
      <charset val="0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4" fillId="28" borderId="12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 shrinkToFit="1"/>
    </xf>
    <xf numFmtId="31" fontId="5" fillId="0" borderId="0" xfId="0" applyNumberFormat="1" applyFont="1" applyFill="1" applyBorder="1" applyAlignment="1">
      <alignment horizontal="center" vertical="center" wrapText="1"/>
    </xf>
    <xf numFmtId="31" fontId="5" fillId="0" borderId="0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 shrinkToFi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topLeftCell="A10" workbookViewId="0">
      <selection activeCell="O20" sqref="$A1:$XFD1048576"/>
    </sheetView>
  </sheetViews>
  <sheetFormatPr defaultColWidth="9.13888888888889" defaultRowHeight="12"/>
  <cols>
    <col min="1" max="1" width="9.13888888888889" style="1"/>
    <col min="2" max="2" width="11.5740740740741" style="1" customWidth="1"/>
    <col min="3" max="3" width="16.5740740740741" style="1" customWidth="1"/>
    <col min="4" max="4" width="18.4259259259259" style="1" customWidth="1"/>
    <col min="5" max="5" width="18.1388888888889" style="1" customWidth="1"/>
    <col min="6" max="6" width="5.71296296296296" style="1" customWidth="1"/>
    <col min="7" max="7" width="13" style="4" customWidth="1"/>
    <col min="8" max="8" width="12.2222222222222" style="4" customWidth="1"/>
    <col min="9" max="9" width="17.287037037037" style="1" customWidth="1"/>
    <col min="10" max="10" width="20.1388888888889" style="5" customWidth="1"/>
    <col min="11" max="11" width="13" style="1" customWidth="1"/>
    <col min="12" max="16384" width="9.13888888888889" style="1"/>
  </cols>
  <sheetData>
    <row r="1" s="1" customFormat="1" ht="30" customHeight="1" spans="2:11">
      <c r="B1" s="6" t="s">
        <v>0</v>
      </c>
      <c r="C1" s="6"/>
      <c r="D1" s="6"/>
      <c r="E1" s="6"/>
      <c r="F1" s="6"/>
      <c r="G1" s="7"/>
      <c r="H1" s="7"/>
      <c r="I1" s="6"/>
      <c r="J1" s="22"/>
      <c r="K1" s="6"/>
    </row>
    <row r="2" s="2" customFormat="1" ht="20.25" customHeight="1" spans="2:11">
      <c r="B2" s="8" t="s">
        <v>1</v>
      </c>
      <c r="C2" s="8"/>
      <c r="D2" s="8"/>
      <c r="E2" s="8"/>
      <c r="F2" s="9"/>
      <c r="G2" s="10"/>
      <c r="H2" s="11" t="s">
        <v>2</v>
      </c>
      <c r="I2" s="23"/>
      <c r="J2" s="24"/>
      <c r="K2" s="23"/>
    </row>
    <row r="3" s="3" customFormat="1" ht="21" customHeight="1" spans="1:11">
      <c r="A3" s="12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4" t="s">
        <v>8</v>
      </c>
      <c r="G3" s="15" t="s">
        <v>9</v>
      </c>
      <c r="H3" s="15" t="s">
        <v>10</v>
      </c>
      <c r="I3" s="13" t="s">
        <v>11</v>
      </c>
      <c r="J3" s="25" t="s">
        <v>12</v>
      </c>
      <c r="K3" s="13" t="s">
        <v>13</v>
      </c>
    </row>
    <row r="4" s="3" customFormat="1" ht="21" customHeight="1" spans="1:11">
      <c r="A4" s="12"/>
      <c r="B4" s="13"/>
      <c r="C4" s="13"/>
      <c r="D4" s="13"/>
      <c r="E4" s="16" t="s">
        <v>14</v>
      </c>
      <c r="F4" s="14"/>
      <c r="G4" s="15"/>
      <c r="H4" s="15"/>
      <c r="I4" s="13"/>
      <c r="J4" s="25"/>
      <c r="K4" s="13"/>
    </row>
    <row r="5" s="3" customFormat="1" ht="27" customHeight="1" spans="1:11">
      <c r="A5" s="12">
        <v>1</v>
      </c>
      <c r="B5" s="14" t="s">
        <v>15</v>
      </c>
      <c r="C5" s="12" t="s">
        <v>16</v>
      </c>
      <c r="D5" s="14" t="s">
        <v>17</v>
      </c>
      <c r="E5" s="14" t="s">
        <v>18</v>
      </c>
      <c r="F5" s="13">
        <v>1</v>
      </c>
      <c r="G5" s="15">
        <v>11200</v>
      </c>
      <c r="H5" s="15">
        <v>3360</v>
      </c>
      <c r="I5" s="14" t="s">
        <v>19</v>
      </c>
      <c r="J5" s="26" t="s">
        <v>20</v>
      </c>
      <c r="K5" s="25">
        <v>15109053006</v>
      </c>
    </row>
    <row r="6" s="3" customFormat="1" ht="27" customHeight="1" spans="1:11">
      <c r="A6" s="12">
        <v>2</v>
      </c>
      <c r="B6" s="14" t="s">
        <v>21</v>
      </c>
      <c r="C6" s="12" t="s">
        <v>22</v>
      </c>
      <c r="D6" s="14" t="s">
        <v>23</v>
      </c>
      <c r="E6" s="14" t="s">
        <v>24</v>
      </c>
      <c r="F6" s="13">
        <v>1</v>
      </c>
      <c r="G6" s="15">
        <v>65000</v>
      </c>
      <c r="H6" s="15">
        <v>14400</v>
      </c>
      <c r="I6" s="14" t="s">
        <v>25</v>
      </c>
      <c r="J6" s="28" t="s">
        <v>26</v>
      </c>
      <c r="K6" s="25">
        <v>18299869986</v>
      </c>
    </row>
    <row r="7" s="3" customFormat="1" ht="27" customHeight="1" spans="1:11">
      <c r="A7" s="12">
        <v>3</v>
      </c>
      <c r="B7" s="14" t="s">
        <v>27</v>
      </c>
      <c r="C7" s="12" t="s">
        <v>22</v>
      </c>
      <c r="D7" s="14" t="s">
        <v>28</v>
      </c>
      <c r="E7" s="14" t="s">
        <v>18</v>
      </c>
      <c r="F7" s="13">
        <v>1</v>
      </c>
      <c r="G7" s="15">
        <v>41900</v>
      </c>
      <c r="H7" s="15">
        <v>11900</v>
      </c>
      <c r="I7" s="14" t="s">
        <v>19</v>
      </c>
      <c r="J7" s="26" t="s">
        <v>20</v>
      </c>
      <c r="K7" s="25">
        <v>15109053006</v>
      </c>
    </row>
    <row r="8" s="3" customFormat="1" ht="27" customHeight="1" spans="1:11">
      <c r="A8" s="12">
        <v>4</v>
      </c>
      <c r="B8" s="14" t="s">
        <v>29</v>
      </c>
      <c r="C8" s="12" t="s">
        <v>22</v>
      </c>
      <c r="D8" s="14" t="s">
        <v>30</v>
      </c>
      <c r="E8" s="14" t="s">
        <v>31</v>
      </c>
      <c r="F8" s="13">
        <v>1</v>
      </c>
      <c r="G8" s="15">
        <v>46500</v>
      </c>
      <c r="H8" s="15">
        <v>13950</v>
      </c>
      <c r="I8" s="14" t="s">
        <v>32</v>
      </c>
      <c r="J8" s="28" t="s">
        <v>33</v>
      </c>
      <c r="K8" s="27">
        <v>13239725901</v>
      </c>
    </row>
    <row r="9" s="3" customFormat="1" ht="27" customHeight="1" spans="1:11">
      <c r="A9" s="12">
        <v>5</v>
      </c>
      <c r="B9" s="14" t="s">
        <v>29</v>
      </c>
      <c r="C9" s="12" t="s">
        <v>22</v>
      </c>
      <c r="D9" s="14" t="s">
        <v>30</v>
      </c>
      <c r="E9" s="14" t="s">
        <v>34</v>
      </c>
      <c r="F9" s="13">
        <v>1</v>
      </c>
      <c r="G9" s="15">
        <v>46500</v>
      </c>
      <c r="H9" s="15">
        <v>13950</v>
      </c>
      <c r="I9" s="14" t="s">
        <v>35</v>
      </c>
      <c r="J9" s="26" t="s">
        <v>36</v>
      </c>
      <c r="K9" s="27">
        <v>15299532881</v>
      </c>
    </row>
    <row r="10" s="3" customFormat="1" ht="27" customHeight="1" spans="1:11">
      <c r="A10" s="12">
        <v>6</v>
      </c>
      <c r="B10" s="14" t="s">
        <v>37</v>
      </c>
      <c r="C10" s="12" t="s">
        <v>22</v>
      </c>
      <c r="D10" s="14" t="s">
        <v>38</v>
      </c>
      <c r="E10" s="14" t="s">
        <v>39</v>
      </c>
      <c r="F10" s="13">
        <v>1</v>
      </c>
      <c r="G10" s="15">
        <v>46000</v>
      </c>
      <c r="H10" s="15">
        <v>13800</v>
      </c>
      <c r="I10" s="14" t="s">
        <v>40</v>
      </c>
      <c r="J10" s="28" t="s">
        <v>41</v>
      </c>
      <c r="K10" s="25">
        <v>15276078662</v>
      </c>
    </row>
    <row r="11" s="3" customFormat="1" ht="27" customHeight="1" spans="1:11">
      <c r="A11" s="12">
        <v>7</v>
      </c>
      <c r="B11" s="14" t="s">
        <v>29</v>
      </c>
      <c r="C11" s="12" t="s">
        <v>22</v>
      </c>
      <c r="D11" s="14" t="s">
        <v>30</v>
      </c>
      <c r="E11" s="14" t="s">
        <v>42</v>
      </c>
      <c r="F11" s="13">
        <v>1</v>
      </c>
      <c r="G11" s="15">
        <v>46500</v>
      </c>
      <c r="H11" s="15">
        <v>13950</v>
      </c>
      <c r="I11" s="14" t="s">
        <v>43</v>
      </c>
      <c r="J11" s="28" t="s">
        <v>44</v>
      </c>
      <c r="K11" s="25">
        <v>15199808998</v>
      </c>
    </row>
    <row r="12" s="3" customFormat="1" ht="27" customHeight="1" spans="1:11">
      <c r="A12" s="12">
        <v>8</v>
      </c>
      <c r="B12" s="14" t="s">
        <v>45</v>
      </c>
      <c r="C12" s="12" t="s">
        <v>22</v>
      </c>
      <c r="D12" s="14" t="s">
        <v>46</v>
      </c>
      <c r="E12" s="14" t="s">
        <v>47</v>
      </c>
      <c r="F12" s="13">
        <v>1</v>
      </c>
      <c r="G12" s="15">
        <v>55000</v>
      </c>
      <c r="H12" s="15">
        <v>14400</v>
      </c>
      <c r="I12" s="14" t="s">
        <v>43</v>
      </c>
      <c r="J12" s="28" t="s">
        <v>48</v>
      </c>
      <c r="K12" s="27">
        <v>18609987866</v>
      </c>
    </row>
    <row r="13" s="3" customFormat="1" ht="27" customHeight="1" spans="1:11">
      <c r="A13" s="12">
        <v>9</v>
      </c>
      <c r="B13" s="14" t="s">
        <v>49</v>
      </c>
      <c r="C13" s="12" t="s">
        <v>50</v>
      </c>
      <c r="D13" s="14" t="s">
        <v>51</v>
      </c>
      <c r="E13" s="14" t="s">
        <v>52</v>
      </c>
      <c r="F13" s="13">
        <v>1</v>
      </c>
      <c r="G13" s="15">
        <v>24700</v>
      </c>
      <c r="H13" s="15">
        <v>7400</v>
      </c>
      <c r="I13" s="14" t="s">
        <v>25</v>
      </c>
      <c r="J13" s="28" t="s">
        <v>53</v>
      </c>
      <c r="K13" s="25">
        <v>13279983698</v>
      </c>
    </row>
    <row r="14" s="3" customFormat="1" ht="27" customHeight="1" spans="1:11">
      <c r="A14" s="12">
        <v>10</v>
      </c>
      <c r="B14" s="14" t="s">
        <v>49</v>
      </c>
      <c r="C14" s="12" t="s">
        <v>50</v>
      </c>
      <c r="D14" s="14" t="s">
        <v>51</v>
      </c>
      <c r="E14" s="14" t="s">
        <v>54</v>
      </c>
      <c r="F14" s="13">
        <v>1</v>
      </c>
      <c r="G14" s="15">
        <v>24700</v>
      </c>
      <c r="H14" s="15">
        <v>7400</v>
      </c>
      <c r="I14" s="14" t="s">
        <v>25</v>
      </c>
      <c r="J14" s="28" t="s">
        <v>55</v>
      </c>
      <c r="K14" s="25">
        <v>15199889968</v>
      </c>
    </row>
    <row r="15" s="3" customFormat="1" ht="27" customHeight="1" spans="1:11">
      <c r="A15" s="12">
        <v>11</v>
      </c>
      <c r="B15" s="14" t="s">
        <v>56</v>
      </c>
      <c r="C15" s="12" t="s">
        <v>22</v>
      </c>
      <c r="D15" s="14" t="s">
        <v>57</v>
      </c>
      <c r="E15" s="14" t="s">
        <v>58</v>
      </c>
      <c r="F15" s="13">
        <v>1</v>
      </c>
      <c r="G15" s="15">
        <v>930000</v>
      </c>
      <c r="H15" s="15">
        <v>250000</v>
      </c>
      <c r="I15" s="14" t="s">
        <v>59</v>
      </c>
      <c r="J15" s="28" t="s">
        <v>60</v>
      </c>
      <c r="K15" s="25">
        <v>18509988587</v>
      </c>
    </row>
    <row r="16" s="3" customFormat="1" ht="27" customHeight="1" spans="1:11">
      <c r="A16" s="12">
        <v>12</v>
      </c>
      <c r="B16" s="14" t="s">
        <v>61</v>
      </c>
      <c r="C16" s="12" t="s">
        <v>22</v>
      </c>
      <c r="D16" s="3" t="s">
        <v>46</v>
      </c>
      <c r="E16" s="14" t="s">
        <v>62</v>
      </c>
      <c r="F16" s="13">
        <v>1</v>
      </c>
      <c r="G16" s="15">
        <v>45000</v>
      </c>
      <c r="H16" s="15">
        <v>13500</v>
      </c>
      <c r="I16" s="14" t="s">
        <v>59</v>
      </c>
      <c r="J16" s="28" t="s">
        <v>63</v>
      </c>
      <c r="K16" s="27">
        <v>15026332969</v>
      </c>
    </row>
    <row r="17" s="3" customFormat="1" ht="27" customHeight="1" spans="1:11">
      <c r="A17" s="12">
        <v>13</v>
      </c>
      <c r="B17" s="14" t="s">
        <v>64</v>
      </c>
      <c r="C17" s="12" t="s">
        <v>65</v>
      </c>
      <c r="D17" s="14" t="s">
        <v>66</v>
      </c>
      <c r="E17" s="14" t="s">
        <v>67</v>
      </c>
      <c r="F17" s="13">
        <v>1</v>
      </c>
      <c r="G17" s="15">
        <v>80000</v>
      </c>
      <c r="H17" s="15">
        <v>24000</v>
      </c>
      <c r="I17" s="14" t="s">
        <v>68</v>
      </c>
      <c r="J17" s="28" t="s">
        <v>69</v>
      </c>
      <c r="K17" s="25">
        <v>13239986976</v>
      </c>
    </row>
    <row r="18" s="3" customFormat="1" ht="27" customHeight="1" spans="1:11">
      <c r="A18" s="12">
        <v>14</v>
      </c>
      <c r="B18" s="14" t="s">
        <v>64</v>
      </c>
      <c r="C18" s="12" t="s">
        <v>65</v>
      </c>
      <c r="D18" s="14" t="s">
        <v>66</v>
      </c>
      <c r="E18" s="14" t="s">
        <v>70</v>
      </c>
      <c r="F18" s="13">
        <v>1</v>
      </c>
      <c r="G18" s="15">
        <v>80000</v>
      </c>
      <c r="H18" s="15">
        <v>24000</v>
      </c>
      <c r="I18" s="14" t="s">
        <v>68</v>
      </c>
      <c r="J18" s="28" t="s">
        <v>71</v>
      </c>
      <c r="K18" s="25">
        <v>15199356986</v>
      </c>
    </row>
    <row r="19" s="3" customFormat="1" ht="27" customHeight="1" spans="1:11">
      <c r="A19" s="12">
        <v>15</v>
      </c>
      <c r="B19" s="14" t="s">
        <v>64</v>
      </c>
      <c r="C19" s="12" t="s">
        <v>65</v>
      </c>
      <c r="D19" s="14" t="s">
        <v>66</v>
      </c>
      <c r="E19" s="14" t="s">
        <v>72</v>
      </c>
      <c r="F19" s="13">
        <v>1</v>
      </c>
      <c r="G19" s="15">
        <v>80000</v>
      </c>
      <c r="H19" s="15">
        <v>24000</v>
      </c>
      <c r="I19" s="14" t="s">
        <v>35</v>
      </c>
      <c r="J19" s="28" t="s">
        <v>73</v>
      </c>
      <c r="K19" s="25">
        <v>13619989930</v>
      </c>
    </row>
    <row r="20" s="3" customFormat="1" ht="27" customHeight="1" spans="1:11">
      <c r="A20" s="12">
        <v>16</v>
      </c>
      <c r="B20" s="14" t="s">
        <v>64</v>
      </c>
      <c r="C20" s="12" t="s">
        <v>65</v>
      </c>
      <c r="D20" s="14" t="s">
        <v>66</v>
      </c>
      <c r="E20" s="14" t="s">
        <v>74</v>
      </c>
      <c r="F20" s="13">
        <v>1</v>
      </c>
      <c r="G20" s="15">
        <v>80000</v>
      </c>
      <c r="H20" s="15">
        <v>24000</v>
      </c>
      <c r="I20" s="14" t="s">
        <v>59</v>
      </c>
      <c r="J20" s="26" t="s">
        <v>75</v>
      </c>
      <c r="K20" s="25">
        <v>15199865219</v>
      </c>
    </row>
    <row r="21" s="3" customFormat="1" ht="27" customHeight="1" spans="1:11">
      <c r="A21" s="12">
        <v>17</v>
      </c>
      <c r="B21" s="14" t="s">
        <v>64</v>
      </c>
      <c r="C21" s="12" t="s">
        <v>65</v>
      </c>
      <c r="D21" s="14" t="s">
        <v>66</v>
      </c>
      <c r="E21" s="14" t="s">
        <v>76</v>
      </c>
      <c r="F21" s="13">
        <v>1</v>
      </c>
      <c r="G21" s="15">
        <v>80000</v>
      </c>
      <c r="H21" s="15">
        <v>24000</v>
      </c>
      <c r="I21" s="14" t="s">
        <v>77</v>
      </c>
      <c r="J21" s="29" t="s">
        <v>78</v>
      </c>
      <c r="K21" s="12">
        <v>13399988692</v>
      </c>
    </row>
    <row r="22" s="3" customFormat="1" ht="27" customHeight="1" spans="1:11">
      <c r="A22" s="12">
        <v>18</v>
      </c>
      <c r="B22" s="14" t="s">
        <v>64</v>
      </c>
      <c r="C22" s="12" t="s">
        <v>65</v>
      </c>
      <c r="D22" s="14" t="s">
        <v>66</v>
      </c>
      <c r="E22" s="14" t="s">
        <v>79</v>
      </c>
      <c r="F22" s="13">
        <v>1</v>
      </c>
      <c r="G22" s="15">
        <v>80000</v>
      </c>
      <c r="H22" s="15">
        <v>24000</v>
      </c>
      <c r="I22" s="14" t="s">
        <v>68</v>
      </c>
      <c r="J22" s="28" t="s">
        <v>80</v>
      </c>
      <c r="K22" s="27">
        <v>13095192957</v>
      </c>
    </row>
    <row r="23" s="3" customFormat="1" ht="27" customHeight="1" spans="1:11">
      <c r="A23" s="12">
        <v>19</v>
      </c>
      <c r="B23" s="14" t="s">
        <v>64</v>
      </c>
      <c r="C23" s="12" t="s">
        <v>65</v>
      </c>
      <c r="D23" s="14" t="s">
        <v>66</v>
      </c>
      <c r="E23" s="14" t="s">
        <v>81</v>
      </c>
      <c r="F23" s="13">
        <v>1</v>
      </c>
      <c r="G23" s="15">
        <v>80000</v>
      </c>
      <c r="H23" s="15">
        <v>24000</v>
      </c>
      <c r="I23" s="14" t="s">
        <v>68</v>
      </c>
      <c r="J23" s="28" t="s">
        <v>82</v>
      </c>
      <c r="K23" s="25">
        <v>18299889592</v>
      </c>
    </row>
    <row r="24" s="3" customFormat="1" ht="27" customHeight="1" spans="1:11">
      <c r="A24" s="12">
        <v>20</v>
      </c>
      <c r="B24" s="14" t="s">
        <v>64</v>
      </c>
      <c r="C24" s="12" t="s">
        <v>65</v>
      </c>
      <c r="D24" s="14" t="s">
        <v>66</v>
      </c>
      <c r="E24" s="14" t="s">
        <v>83</v>
      </c>
      <c r="F24" s="13">
        <v>1</v>
      </c>
      <c r="G24" s="15">
        <v>80000</v>
      </c>
      <c r="H24" s="15">
        <v>24000</v>
      </c>
      <c r="I24" s="14" t="s">
        <v>35</v>
      </c>
      <c r="J24" s="28" t="s">
        <v>84</v>
      </c>
      <c r="K24" s="27">
        <v>13319980280</v>
      </c>
    </row>
    <row r="25" s="3" customFormat="1" ht="27" customHeight="1" spans="1:11">
      <c r="A25" s="12">
        <v>21</v>
      </c>
      <c r="B25" s="14" t="s">
        <v>64</v>
      </c>
      <c r="C25" s="12" t="s">
        <v>65</v>
      </c>
      <c r="D25" s="14" t="s">
        <v>66</v>
      </c>
      <c r="E25" s="14" t="s">
        <v>85</v>
      </c>
      <c r="F25" s="13">
        <v>1</v>
      </c>
      <c r="G25" s="15">
        <v>80000</v>
      </c>
      <c r="H25" s="15">
        <v>24000</v>
      </c>
      <c r="I25" s="14" t="s">
        <v>35</v>
      </c>
      <c r="J25" s="26" t="s">
        <v>86</v>
      </c>
      <c r="K25" s="25">
        <v>15199865219</v>
      </c>
    </row>
    <row r="26" s="3" customFormat="1" ht="27" customHeight="1" spans="1:11">
      <c r="A26" s="12">
        <v>22</v>
      </c>
      <c r="B26" s="14" t="s">
        <v>64</v>
      </c>
      <c r="C26" s="12" t="s">
        <v>65</v>
      </c>
      <c r="D26" s="14" t="s">
        <v>66</v>
      </c>
      <c r="E26" s="14" t="s">
        <v>87</v>
      </c>
      <c r="F26" s="13">
        <v>1</v>
      </c>
      <c r="G26" s="15">
        <v>80000</v>
      </c>
      <c r="H26" s="15">
        <v>24000</v>
      </c>
      <c r="I26" s="14" t="s">
        <v>68</v>
      </c>
      <c r="J26" s="28" t="s">
        <v>88</v>
      </c>
      <c r="K26" s="27">
        <v>13150446721</v>
      </c>
    </row>
    <row r="27" s="3" customFormat="1" ht="27" customHeight="1" spans="1:11">
      <c r="A27" s="12">
        <v>23</v>
      </c>
      <c r="B27" s="14" t="s">
        <v>64</v>
      </c>
      <c r="C27" s="12" t="s">
        <v>65</v>
      </c>
      <c r="D27" s="14" t="s">
        <v>66</v>
      </c>
      <c r="E27" s="14" t="s">
        <v>89</v>
      </c>
      <c r="F27" s="13">
        <v>1</v>
      </c>
      <c r="G27" s="15">
        <v>80000</v>
      </c>
      <c r="H27" s="15">
        <v>24000</v>
      </c>
      <c r="I27" s="14" t="s">
        <v>68</v>
      </c>
      <c r="J27" s="28" t="s">
        <v>90</v>
      </c>
      <c r="K27" s="25">
        <v>15739984959</v>
      </c>
    </row>
    <row r="28" s="3" customFormat="1" ht="27" customHeight="1" spans="1:11">
      <c r="A28" s="12">
        <v>24</v>
      </c>
      <c r="B28" s="14" t="s">
        <v>91</v>
      </c>
      <c r="C28" s="12" t="s">
        <v>92</v>
      </c>
      <c r="D28" s="14" t="s">
        <v>93</v>
      </c>
      <c r="E28" s="14" t="s">
        <v>94</v>
      </c>
      <c r="F28" s="13">
        <v>1</v>
      </c>
      <c r="G28" s="15">
        <v>7500</v>
      </c>
      <c r="H28" s="15">
        <v>1300</v>
      </c>
      <c r="I28" s="14" t="s">
        <v>68</v>
      </c>
      <c r="J28" s="26" t="s">
        <v>95</v>
      </c>
      <c r="K28" s="27">
        <v>13279865118</v>
      </c>
    </row>
    <row r="29" s="3" customFormat="1" ht="27" customHeight="1" spans="1:11">
      <c r="A29" s="12">
        <v>25</v>
      </c>
      <c r="B29" s="14" t="s">
        <v>91</v>
      </c>
      <c r="C29" s="12" t="s">
        <v>92</v>
      </c>
      <c r="D29" s="14" t="s">
        <v>93</v>
      </c>
      <c r="E29" s="14" t="s">
        <v>96</v>
      </c>
      <c r="F29" s="13">
        <v>1</v>
      </c>
      <c r="G29" s="15">
        <v>7500</v>
      </c>
      <c r="H29" s="15">
        <v>1300</v>
      </c>
      <c r="I29" s="14" t="s">
        <v>97</v>
      </c>
      <c r="J29" s="28" t="s">
        <v>98</v>
      </c>
      <c r="K29" s="27">
        <v>13657538178</v>
      </c>
    </row>
    <row r="30" s="3" customFormat="1" ht="27" customHeight="1" spans="1:11">
      <c r="A30" s="12">
        <v>26</v>
      </c>
      <c r="B30" s="14" t="s">
        <v>99</v>
      </c>
      <c r="C30" s="14" t="s">
        <v>22</v>
      </c>
      <c r="D30" s="14" t="s">
        <v>100</v>
      </c>
      <c r="E30" s="14" t="s">
        <v>101</v>
      </c>
      <c r="F30" s="13">
        <v>1</v>
      </c>
      <c r="G30" s="15">
        <v>40000</v>
      </c>
      <c r="H30" s="15">
        <v>11900</v>
      </c>
      <c r="I30" s="14" t="s">
        <v>68</v>
      </c>
      <c r="J30" s="28" t="s">
        <v>102</v>
      </c>
      <c r="K30" s="27">
        <v>13779713351</v>
      </c>
    </row>
    <row r="31" s="3" customFormat="1" ht="27" customHeight="1" spans="1:11">
      <c r="A31" s="12">
        <v>27</v>
      </c>
      <c r="B31" s="14" t="s">
        <v>103</v>
      </c>
      <c r="C31" s="14" t="s">
        <v>104</v>
      </c>
      <c r="D31" s="14" t="s">
        <v>105</v>
      </c>
      <c r="E31" s="14" t="s">
        <v>39</v>
      </c>
      <c r="F31" s="13">
        <v>1</v>
      </c>
      <c r="G31" s="15">
        <v>3000</v>
      </c>
      <c r="H31" s="15">
        <v>900</v>
      </c>
      <c r="I31" s="14" t="s">
        <v>40</v>
      </c>
      <c r="J31" s="28" t="s">
        <v>41</v>
      </c>
      <c r="K31" s="25">
        <v>15276078662</v>
      </c>
    </row>
    <row r="32" s="1" customFormat="1" ht="18.95" customHeight="1" spans="1:11">
      <c r="A32" s="17" t="s">
        <v>106</v>
      </c>
      <c r="B32" s="18"/>
      <c r="C32" s="18"/>
      <c r="D32" s="18"/>
      <c r="E32" s="19"/>
      <c r="F32" s="20">
        <f t="shared" ref="F32:H32" si="0">SUM(F5:F31)</f>
        <v>27</v>
      </c>
      <c r="G32" s="21">
        <f t="shared" si="0"/>
        <v>2321000</v>
      </c>
      <c r="H32" s="21">
        <f t="shared" si="0"/>
        <v>657410</v>
      </c>
      <c r="I32" s="17"/>
      <c r="J32" s="18"/>
      <c r="K32" s="19"/>
    </row>
  </sheetData>
  <mergeCells count="15">
    <mergeCell ref="B1:K1"/>
    <mergeCell ref="B2:E2"/>
    <mergeCell ref="H2:K2"/>
    <mergeCell ref="A32:E32"/>
    <mergeCell ref="I32:K32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2020-01-01T11:19:00Z</dcterms:created>
  <dcterms:modified xsi:type="dcterms:W3CDTF">2020-01-01T11:21:45Z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