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<sst xmlns="http://schemas.openxmlformats.org/spreadsheetml/2006/main" count="257" uniqueCount="122">
  <si>
    <t>第八师一三三团2022年农机三合一试点补贴汇总（分4年）</t>
  </si>
  <si>
    <t>申请表编号</t>
  </si>
  <si>
    <t>姓名或组织名称</t>
  </si>
  <si>
    <t>性别</t>
  </si>
  <si>
    <t>乡镇</t>
  </si>
  <si>
    <t>一卡通开户行</t>
  </si>
  <si>
    <t>特殊说明</t>
  </si>
  <si>
    <t>省</t>
  </si>
  <si>
    <t>市</t>
  </si>
  <si>
    <t>县</t>
  </si>
  <si>
    <t>个人或组织</t>
  </si>
  <si>
    <t>组织营业执照注册住所</t>
  </si>
  <si>
    <t>机具编号</t>
  </si>
  <si>
    <t>机具大类</t>
  </si>
  <si>
    <t>机具小类</t>
  </si>
  <si>
    <t>机具品目</t>
  </si>
  <si>
    <t>分档名称</t>
  </si>
  <si>
    <t>机具型号</t>
  </si>
  <si>
    <t>出厂编号发动机号</t>
  </si>
  <si>
    <t>生产企业名称</t>
  </si>
  <si>
    <t>经销商名称</t>
  </si>
  <si>
    <t>结算单位</t>
  </si>
  <si>
    <t>数量</t>
  </si>
  <si>
    <t>设备数量</t>
  </si>
  <si>
    <t>单台中央补贴</t>
  </si>
  <si>
    <t>总中央补贴额</t>
  </si>
  <si>
    <t>总补贴额</t>
  </si>
  <si>
    <t>最终销售总价</t>
  </si>
  <si>
    <t>资金年份</t>
  </si>
  <si>
    <t>状态名称</t>
  </si>
  <si>
    <t>申请日期</t>
  </si>
  <si>
    <t>生成资金申请表日期</t>
  </si>
  <si>
    <t>购机日期</t>
  </si>
  <si>
    <t>机具核验日期</t>
  </si>
  <si>
    <t>结算日期</t>
  </si>
  <si>
    <t>申请结算批次</t>
  </si>
  <si>
    <t>结算批次</t>
  </si>
  <si>
    <t>备注</t>
  </si>
  <si>
    <t>农机部门办理天数</t>
  </si>
  <si>
    <t>财政部门办理天数</t>
  </si>
  <si>
    <t>7108040022000312</t>
  </si>
  <si>
    <t>尹菊香</t>
  </si>
  <si>
    <t>女</t>
  </si>
  <si>
    <t>一三三团6连</t>
  </si>
  <si>
    <t>中国农业银行</t>
  </si>
  <si>
    <t/>
  </si>
  <si>
    <t>新疆兵团</t>
  </si>
  <si>
    <t>第八师</t>
  </si>
  <si>
    <t>一三三团</t>
  </si>
  <si>
    <t>个人</t>
  </si>
  <si>
    <t>7108040622050201000001</t>
  </si>
  <si>
    <t>收获机械</t>
  </si>
  <si>
    <t>棉麻作物收获机械</t>
  </si>
  <si>
    <t>棉花收获机</t>
  </si>
  <si>
    <t>5行及以上自走式,带打包</t>
  </si>
  <si>
    <t>4MZD-6</t>
  </si>
  <si>
    <t>G310221076[4421A000028]</t>
  </si>
  <si>
    <t>铁建重工新疆有限公司</t>
  </si>
  <si>
    <t>新疆北农机械设备有限公司</t>
  </si>
  <si>
    <t>2022</t>
  </si>
  <si>
    <t>申请结算资料待生成</t>
  </si>
  <si>
    <t>2022/11/9 16:10:34</t>
  </si>
  <si>
    <t>2022/11/9 16:29:34</t>
  </si>
  <si>
    <t>2022/9/13 0:00:00</t>
  </si>
  <si>
    <t>2022/11/14 17:29:10</t>
  </si>
  <si>
    <t>7108040022000315</t>
  </si>
  <si>
    <t>胡胜方</t>
  </si>
  <si>
    <t>男</t>
  </si>
  <si>
    <t>7108040622050201000002</t>
  </si>
  <si>
    <t>3行-4行自走式,带打包</t>
  </si>
  <si>
    <t>4MY-3</t>
  </si>
  <si>
    <t>4MY3F2234[93034869]</t>
  </si>
  <si>
    <t>现代农装科技股份有限公司</t>
  </si>
  <si>
    <t>新疆语恒叁山重工制造有限公司</t>
  </si>
  <si>
    <t>公示</t>
  </si>
  <si>
    <t>2022/11/16 13:12:37</t>
  </si>
  <si>
    <t>2022/11/21 16:20:48</t>
  </si>
  <si>
    <t>2022/11/14 0:00:00</t>
  </si>
  <si>
    <t>2022/11/22 11:28:50</t>
  </si>
  <si>
    <t>7108040022000423</t>
  </si>
  <si>
    <t>7108040622200101000001</t>
  </si>
  <si>
    <t>农用动力机械</t>
  </si>
  <si>
    <t>拖拉机</t>
  </si>
  <si>
    <t>轮式拖拉机</t>
  </si>
  <si>
    <t>200马力及以上四轮驱动拖拉机</t>
  </si>
  <si>
    <t>2404-S</t>
  </si>
  <si>
    <t>21L210031N3400101[A7J3TXN40005]</t>
  </si>
  <si>
    <t>2022/11/24 12:58:24</t>
  </si>
  <si>
    <t>2022/11/24 16:32:50</t>
  </si>
  <si>
    <t>2022/11/18 0:00:00</t>
  </si>
  <si>
    <t>2022/11/24 17:26:45</t>
  </si>
  <si>
    <t>7108040022000424</t>
  </si>
  <si>
    <t>7108040622200101000002</t>
  </si>
  <si>
    <t>2604-S</t>
  </si>
  <si>
    <t>21L210040N3260101[AYJPT1N40012]</t>
  </si>
  <si>
    <t>2022/11/24 13:21:02</t>
  </si>
  <si>
    <t>2022/11/24 17:26:57</t>
  </si>
  <si>
    <t>7108040022000426</t>
  </si>
  <si>
    <t>新疆生产建设兵团</t>
  </si>
  <si>
    <t>7108040622200101000003</t>
  </si>
  <si>
    <t>160-180马力四轮驱动拖拉机</t>
  </si>
  <si>
    <t>1604-C</t>
  </si>
  <si>
    <t>21L210018N3600102[JY11TFN40005]</t>
  </si>
  <si>
    <t>机具待核验</t>
  </si>
  <si>
    <t>2022/11/24 23:30:41</t>
  </si>
  <si>
    <t>2022/11/25 17:46:07</t>
  </si>
  <si>
    <t>7108040022000425</t>
  </si>
  <si>
    <t>刘易光</t>
  </si>
  <si>
    <t>一三三团10连</t>
  </si>
  <si>
    <t>7108041022200101000003</t>
  </si>
  <si>
    <t>21L210042N3260102[AYJPT1N40011]</t>
  </si>
  <si>
    <t>2022/11/24 13:24:07</t>
  </si>
  <si>
    <t>2022/11/24 17:27:11</t>
  </si>
  <si>
    <t>7108040022000313</t>
  </si>
  <si>
    <t>冯宁宁</t>
  </si>
  <si>
    <t>一三三团27连</t>
  </si>
  <si>
    <t>7108042722050201000001</t>
  </si>
  <si>
    <t>4MY3F2206[93009820]</t>
  </si>
  <si>
    <t>2022/11/9 18:02:44</t>
  </si>
  <si>
    <t>2022/11/10 12:34:24</t>
  </si>
  <si>
    <t>2022/9/1 0:00:00</t>
  </si>
  <si>
    <t>2022/11/14 17:31:50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</si>
</sst>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6"/>
      <name val="宋体"/>
      <charset val="134"/>
      <scheme val="minor"/>
    </font>
    <font>
      <b/>
      <sz val="2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7" applyNumberFormat="0" applyAlignment="0" applyProtection="0">
      <alignment vertical="center"/>
    </xf>
    <xf numFmtId="0" fontId="17" fillId="11" borderId="3" applyNumberFormat="0" applyAlignment="0" applyProtection="0">
      <alignment vertical="center"/>
    </xf>
    <xf numFmtId="0" fontId="18" fillId="12" borderId="8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2" xfId="0" applyNumberFormat="1" applyFont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M10"/>
  <sheetViews>
    <sheetView tabSelected="1" workbookViewId="0">
      <selection activeCell="E17" sqref="E17"/>
    </sheetView>
  </sheetViews>
  <sheetFormatPr defaultColWidth="9" defaultRowHeight="13.5"/>
  <cols>
    <col min="1" max="1" width="15.875" customWidth="1"/>
    <col min="2" max="2" width="31.625" customWidth="1"/>
    <col min="4" max="4" width="15.625" customWidth="1"/>
    <col min="5" max="5" width="16.75" customWidth="1"/>
    <col min="6" max="7" width="9" customWidth="1"/>
    <col min="11" max="11" width="6.375" customWidth="1"/>
    <col min="12" max="12" width="14.2583333333333" customWidth="1"/>
    <col min="13" max="13" width="15.375" customWidth="1"/>
    <col min="24" max="24" width="12.375" customWidth="1"/>
  </cols>
  <sheetData>
    <row r="1" ht="36" customHeight="1" spans="2:5">
      <c r="B1" s="2" t="s">
        <v>0</v>
      </c>
      <c r="C1" s="3"/>
      <c r="D1" s="3"/>
      <c r="E1" s="3"/>
    </row>
    <row r="2" s="1" customFormat="1" ht="20.1" customHeight="1" spans="1:39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4" t="s">
        <v>14</v>
      </c>
      <c r="O2" s="4" t="s">
        <v>15</v>
      </c>
      <c r="P2" s="4" t="s">
        <v>16</v>
      </c>
      <c r="Q2" s="4" t="s">
        <v>17</v>
      </c>
      <c r="R2" s="4" t="s">
        <v>18</v>
      </c>
      <c r="S2" s="4" t="s">
        <v>19</v>
      </c>
      <c r="T2" s="4" t="s">
        <v>20</v>
      </c>
      <c r="U2" s="4" t="s">
        <v>21</v>
      </c>
      <c r="V2" s="4" t="s">
        <v>22</v>
      </c>
      <c r="W2" s="4" t="s">
        <v>23</v>
      </c>
      <c r="X2" s="4" t="s">
        <v>24</v>
      </c>
      <c r="Y2" s="4" t="s">
        <v>25</v>
      </c>
      <c r="Z2" s="4" t="s">
        <v>26</v>
      </c>
      <c r="AA2" s="4" t="s">
        <v>27</v>
      </c>
      <c r="AB2" s="4" t="s">
        <v>28</v>
      </c>
      <c r="AC2" s="4" t="s">
        <v>29</v>
      </c>
      <c r="AD2" s="4" t="s">
        <v>30</v>
      </c>
      <c r="AE2" s="4" t="s">
        <v>31</v>
      </c>
      <c r="AF2" s="4" t="s">
        <v>32</v>
      </c>
      <c r="AG2" s="4" t="s">
        <v>33</v>
      </c>
      <c r="AH2" s="4" t="s">
        <v>34</v>
      </c>
      <c r="AI2" s="4" t="s">
        <v>35</v>
      </c>
      <c r="AJ2" s="4" t="s">
        <v>36</v>
      </c>
      <c r="AK2" s="4" t="s">
        <v>37</v>
      </c>
      <c r="AL2" s="4" t="s">
        <v>38</v>
      </c>
      <c r="AM2" s="4" t="s">
        <v>39</v>
      </c>
    </row>
    <row r="3" s="1" customFormat="1" ht="20.1" customHeight="1" spans="1:38">
      <c r="A3" s="4" t="s">
        <v>40</v>
      </c>
      <c r="B3" s="4" t="s">
        <v>41</v>
      </c>
      <c r="C3" s="4" t="s">
        <v>42</v>
      </c>
      <c r="D3" s="4" t="s">
        <v>43</v>
      </c>
      <c r="E3" s="4" t="s">
        <v>44</v>
      </c>
      <c r="F3" s="4" t="s">
        <v>45</v>
      </c>
      <c r="G3" s="4" t="s">
        <v>46</v>
      </c>
      <c r="H3" s="4" t="s">
        <v>47</v>
      </c>
      <c r="I3" s="4" t="s">
        <v>48</v>
      </c>
      <c r="J3" s="4" t="s">
        <v>49</v>
      </c>
      <c r="K3" s="4" t="s">
        <v>45</v>
      </c>
      <c r="L3" s="4" t="s">
        <v>50</v>
      </c>
      <c r="M3" s="4" t="s">
        <v>51</v>
      </c>
      <c r="N3" s="4" t="s">
        <v>52</v>
      </c>
      <c r="O3" s="4" t="s">
        <v>53</v>
      </c>
      <c r="P3" s="4" t="s">
        <v>54</v>
      </c>
      <c r="Q3" s="4" t="s">
        <v>55</v>
      </c>
      <c r="R3" s="4" t="s">
        <v>56</v>
      </c>
      <c r="S3" s="4" t="s">
        <v>57</v>
      </c>
      <c r="T3" s="4" t="s">
        <v>58</v>
      </c>
      <c r="U3" s="4" t="s">
        <v>45</v>
      </c>
      <c r="V3" s="4">
        <v>1</v>
      </c>
      <c r="W3" s="4">
        <v>0</v>
      </c>
      <c r="X3" s="5">
        <v>540000</v>
      </c>
      <c r="Y3" s="5">
        <v>540000</v>
      </c>
      <c r="Z3" s="5">
        <v>540000</v>
      </c>
      <c r="AA3" s="5">
        <v>4760000</v>
      </c>
      <c r="AB3" s="4" t="s">
        <v>59</v>
      </c>
      <c r="AC3" s="4" t="s">
        <v>60</v>
      </c>
      <c r="AD3" s="4" t="s">
        <v>61</v>
      </c>
      <c r="AE3" s="4" t="s">
        <v>62</v>
      </c>
      <c r="AF3" s="4" t="s">
        <v>63</v>
      </c>
      <c r="AG3" s="4" t="s">
        <v>64</v>
      </c>
      <c r="AH3" s="4" t="s">
        <v>45</v>
      </c>
      <c r="AI3" s="4" t="s">
        <v>45</v>
      </c>
      <c r="AJ3" s="4" t="s">
        <v>45</v>
      </c>
      <c r="AK3" s="4" t="s">
        <v>45</v>
      </c>
      <c r="AL3" s="4">
        <v>18</v>
      </c>
    </row>
    <row r="4" s="1" customFormat="1" ht="20.1" customHeight="1" spans="1:38">
      <c r="A4" s="4" t="s">
        <v>65</v>
      </c>
      <c r="B4" s="4" t="s">
        <v>66</v>
      </c>
      <c r="C4" s="4" t="s">
        <v>67</v>
      </c>
      <c r="D4" s="4" t="s">
        <v>43</v>
      </c>
      <c r="E4" s="4" t="s">
        <v>44</v>
      </c>
      <c r="F4" s="4" t="s">
        <v>45</v>
      </c>
      <c r="G4" s="4" t="s">
        <v>46</v>
      </c>
      <c r="H4" s="4" t="s">
        <v>47</v>
      </c>
      <c r="I4" s="4" t="s">
        <v>48</v>
      </c>
      <c r="J4" s="4" t="s">
        <v>49</v>
      </c>
      <c r="K4" s="4" t="s">
        <v>45</v>
      </c>
      <c r="L4" s="4" t="s">
        <v>68</v>
      </c>
      <c r="M4" s="4" t="s">
        <v>51</v>
      </c>
      <c r="N4" s="4" t="s">
        <v>52</v>
      </c>
      <c r="O4" s="4" t="s">
        <v>53</v>
      </c>
      <c r="P4" s="4" t="s">
        <v>69</v>
      </c>
      <c r="Q4" s="4" t="s">
        <v>70</v>
      </c>
      <c r="R4" s="4" t="s">
        <v>71</v>
      </c>
      <c r="S4" s="4" t="s">
        <v>72</v>
      </c>
      <c r="T4" s="4" t="s">
        <v>73</v>
      </c>
      <c r="U4" s="4" t="s">
        <v>45</v>
      </c>
      <c r="V4" s="4">
        <v>1</v>
      </c>
      <c r="W4" s="4">
        <v>0</v>
      </c>
      <c r="X4" s="5">
        <v>360000</v>
      </c>
      <c r="Y4" s="5">
        <v>360000</v>
      </c>
      <c r="Z4" s="5">
        <v>360000</v>
      </c>
      <c r="AA4" s="5">
        <v>1880000</v>
      </c>
      <c r="AB4" s="4" t="s">
        <v>59</v>
      </c>
      <c r="AC4" s="4" t="s">
        <v>74</v>
      </c>
      <c r="AD4" s="4" t="s">
        <v>75</v>
      </c>
      <c r="AE4" s="4" t="s">
        <v>76</v>
      </c>
      <c r="AF4" s="4" t="s">
        <v>77</v>
      </c>
      <c r="AG4" s="4" t="s">
        <v>78</v>
      </c>
      <c r="AH4" s="4" t="s">
        <v>45</v>
      </c>
      <c r="AI4" s="4" t="s">
        <v>45</v>
      </c>
      <c r="AJ4" s="4" t="s">
        <v>45</v>
      </c>
      <c r="AK4" s="4" t="s">
        <v>45</v>
      </c>
      <c r="AL4" s="4">
        <v>11</v>
      </c>
    </row>
    <row r="5" s="1" customFormat="1" ht="20.1" customHeight="1" spans="1:38">
      <c r="A5" s="4" t="s">
        <v>79</v>
      </c>
      <c r="B5" s="4" t="s">
        <v>66</v>
      </c>
      <c r="C5" s="4" t="s">
        <v>67</v>
      </c>
      <c r="D5" s="4" t="s">
        <v>43</v>
      </c>
      <c r="E5" s="4" t="s">
        <v>44</v>
      </c>
      <c r="F5" s="4" t="s">
        <v>45</v>
      </c>
      <c r="G5" s="4" t="s">
        <v>46</v>
      </c>
      <c r="H5" s="4" t="s">
        <v>47</v>
      </c>
      <c r="I5" s="4" t="s">
        <v>48</v>
      </c>
      <c r="J5" s="4" t="s">
        <v>49</v>
      </c>
      <c r="K5" s="4" t="s">
        <v>45</v>
      </c>
      <c r="L5" s="4" t="s">
        <v>80</v>
      </c>
      <c r="M5" s="4" t="s">
        <v>81</v>
      </c>
      <c r="N5" s="4" t="s">
        <v>82</v>
      </c>
      <c r="O5" s="4" t="s">
        <v>83</v>
      </c>
      <c r="P5" s="4" t="s">
        <v>84</v>
      </c>
      <c r="Q5" s="4" t="s">
        <v>85</v>
      </c>
      <c r="R5" s="4" t="s">
        <v>86</v>
      </c>
      <c r="S5" s="4" t="s">
        <v>73</v>
      </c>
      <c r="T5" s="4" t="s">
        <v>73</v>
      </c>
      <c r="U5" s="4" t="s">
        <v>45</v>
      </c>
      <c r="V5" s="4">
        <v>1</v>
      </c>
      <c r="W5" s="4">
        <v>0</v>
      </c>
      <c r="X5" s="5">
        <v>52380</v>
      </c>
      <c r="Y5" s="5">
        <v>52380</v>
      </c>
      <c r="Z5" s="5">
        <v>52380</v>
      </c>
      <c r="AA5" s="5">
        <v>378000</v>
      </c>
      <c r="AB5" s="4" t="s">
        <v>59</v>
      </c>
      <c r="AC5" s="4" t="s">
        <v>74</v>
      </c>
      <c r="AD5" s="4" t="s">
        <v>87</v>
      </c>
      <c r="AE5" s="4" t="s">
        <v>88</v>
      </c>
      <c r="AF5" s="4" t="s">
        <v>89</v>
      </c>
      <c r="AG5" s="4" t="s">
        <v>90</v>
      </c>
      <c r="AH5" s="4" t="s">
        <v>45</v>
      </c>
      <c r="AI5" s="4" t="s">
        <v>45</v>
      </c>
      <c r="AJ5" s="4" t="s">
        <v>45</v>
      </c>
      <c r="AK5" s="4" t="s">
        <v>45</v>
      </c>
      <c r="AL5" s="4">
        <v>3</v>
      </c>
    </row>
    <row r="6" s="1" customFormat="1" ht="20.1" customHeight="1" spans="1:38">
      <c r="A6" s="4" t="s">
        <v>91</v>
      </c>
      <c r="B6" s="4" t="s">
        <v>66</v>
      </c>
      <c r="C6" s="4" t="s">
        <v>67</v>
      </c>
      <c r="D6" s="4" t="s">
        <v>43</v>
      </c>
      <c r="E6" s="4" t="s">
        <v>44</v>
      </c>
      <c r="F6" s="4" t="s">
        <v>45</v>
      </c>
      <c r="G6" s="4" t="s">
        <v>46</v>
      </c>
      <c r="H6" s="4" t="s">
        <v>47</v>
      </c>
      <c r="I6" s="4" t="s">
        <v>48</v>
      </c>
      <c r="J6" s="4" t="s">
        <v>49</v>
      </c>
      <c r="K6" s="4" t="s">
        <v>45</v>
      </c>
      <c r="L6" s="4" t="s">
        <v>92</v>
      </c>
      <c r="M6" s="4" t="s">
        <v>81</v>
      </c>
      <c r="N6" s="4" t="s">
        <v>82</v>
      </c>
      <c r="O6" s="4" t="s">
        <v>83</v>
      </c>
      <c r="P6" s="4" t="s">
        <v>84</v>
      </c>
      <c r="Q6" s="4" t="s">
        <v>93</v>
      </c>
      <c r="R6" s="4" t="s">
        <v>94</v>
      </c>
      <c r="S6" s="4" t="s">
        <v>73</v>
      </c>
      <c r="T6" s="4" t="s">
        <v>73</v>
      </c>
      <c r="U6" s="4" t="s">
        <v>45</v>
      </c>
      <c r="V6" s="4">
        <v>1</v>
      </c>
      <c r="W6" s="4">
        <v>0</v>
      </c>
      <c r="X6" s="5">
        <v>52380</v>
      </c>
      <c r="Y6" s="5">
        <v>52380</v>
      </c>
      <c r="Z6" s="5">
        <v>52380</v>
      </c>
      <c r="AA6" s="5">
        <v>395000</v>
      </c>
      <c r="AB6" s="4" t="s">
        <v>59</v>
      </c>
      <c r="AC6" s="4" t="s">
        <v>74</v>
      </c>
      <c r="AD6" s="4" t="s">
        <v>95</v>
      </c>
      <c r="AE6" s="4" t="s">
        <v>88</v>
      </c>
      <c r="AF6" s="4" t="s">
        <v>89</v>
      </c>
      <c r="AG6" s="4" t="s">
        <v>96</v>
      </c>
      <c r="AH6" s="4" t="s">
        <v>45</v>
      </c>
      <c r="AI6" s="4" t="s">
        <v>45</v>
      </c>
      <c r="AJ6" s="4" t="s">
        <v>45</v>
      </c>
      <c r="AK6" s="4" t="s">
        <v>45</v>
      </c>
      <c r="AL6" s="4">
        <v>3</v>
      </c>
    </row>
    <row r="7" s="1" customFormat="1" ht="20.1" customHeight="1" spans="1:38">
      <c r="A7" s="4" t="s">
        <v>97</v>
      </c>
      <c r="B7" s="4" t="s">
        <v>66</v>
      </c>
      <c r="C7" s="4" t="s">
        <v>67</v>
      </c>
      <c r="D7" s="4" t="s">
        <v>43</v>
      </c>
      <c r="E7" s="4" t="s">
        <v>44</v>
      </c>
      <c r="F7" s="4" t="s">
        <v>45</v>
      </c>
      <c r="G7" s="4" t="s">
        <v>98</v>
      </c>
      <c r="H7" s="4" t="s">
        <v>47</v>
      </c>
      <c r="I7" s="4" t="s">
        <v>48</v>
      </c>
      <c r="J7" s="4" t="s">
        <v>49</v>
      </c>
      <c r="K7" s="4" t="s">
        <v>45</v>
      </c>
      <c r="L7" s="4" t="s">
        <v>99</v>
      </c>
      <c r="M7" s="4" t="s">
        <v>81</v>
      </c>
      <c r="N7" s="4" t="s">
        <v>82</v>
      </c>
      <c r="O7" s="4" t="s">
        <v>83</v>
      </c>
      <c r="P7" s="4" t="s">
        <v>100</v>
      </c>
      <c r="Q7" s="4" t="s">
        <v>101</v>
      </c>
      <c r="R7" s="4" t="s">
        <v>102</v>
      </c>
      <c r="S7" s="4" t="s">
        <v>73</v>
      </c>
      <c r="T7" s="4" t="s">
        <v>73</v>
      </c>
      <c r="U7" s="4" t="s">
        <v>45</v>
      </c>
      <c r="V7" s="4">
        <v>1</v>
      </c>
      <c r="W7" s="4">
        <v>0</v>
      </c>
      <c r="X7" s="5">
        <v>33660</v>
      </c>
      <c r="Y7" s="5">
        <v>33660</v>
      </c>
      <c r="Z7" s="5">
        <v>33660</v>
      </c>
      <c r="AA7" s="5">
        <v>218000</v>
      </c>
      <c r="AB7" s="4" t="s">
        <v>59</v>
      </c>
      <c r="AC7" s="4" t="s">
        <v>103</v>
      </c>
      <c r="AD7" s="4" t="s">
        <v>104</v>
      </c>
      <c r="AE7" s="4" t="s">
        <v>105</v>
      </c>
      <c r="AF7" s="4" t="s">
        <v>89</v>
      </c>
      <c r="AG7" s="4" t="s">
        <v>45</v>
      </c>
      <c r="AH7" s="4" t="s">
        <v>45</v>
      </c>
      <c r="AI7" s="4" t="s">
        <v>45</v>
      </c>
      <c r="AJ7" s="4" t="s">
        <v>45</v>
      </c>
      <c r="AK7" s="4" t="s">
        <v>45</v>
      </c>
      <c r="AL7" s="4">
        <v>3</v>
      </c>
    </row>
    <row r="8" s="1" customFormat="1" ht="20.1" customHeight="1" spans="1:38">
      <c r="A8" s="4" t="s">
        <v>106</v>
      </c>
      <c r="B8" s="4" t="s">
        <v>107</v>
      </c>
      <c r="C8" s="4" t="s">
        <v>67</v>
      </c>
      <c r="D8" s="4" t="s">
        <v>108</v>
      </c>
      <c r="E8" s="4" t="s">
        <v>44</v>
      </c>
      <c r="F8" s="4" t="s">
        <v>45</v>
      </c>
      <c r="G8" s="4" t="s">
        <v>98</v>
      </c>
      <c r="H8" s="4" t="s">
        <v>47</v>
      </c>
      <c r="I8" s="4" t="s">
        <v>48</v>
      </c>
      <c r="J8" s="4" t="s">
        <v>49</v>
      </c>
      <c r="K8" s="4" t="s">
        <v>45</v>
      </c>
      <c r="L8" s="4" t="s">
        <v>109</v>
      </c>
      <c r="M8" s="4" t="s">
        <v>81</v>
      </c>
      <c r="N8" s="4" t="s">
        <v>82</v>
      </c>
      <c r="O8" s="4" t="s">
        <v>83</v>
      </c>
      <c r="P8" s="4" t="s">
        <v>84</v>
      </c>
      <c r="Q8" s="4" t="s">
        <v>93</v>
      </c>
      <c r="R8" s="4" t="s">
        <v>110</v>
      </c>
      <c r="S8" s="4" t="s">
        <v>73</v>
      </c>
      <c r="T8" s="4" t="s">
        <v>73</v>
      </c>
      <c r="U8" s="4" t="s">
        <v>45</v>
      </c>
      <c r="V8" s="4">
        <v>1</v>
      </c>
      <c r="W8" s="4">
        <v>0</v>
      </c>
      <c r="X8" s="5">
        <v>52380</v>
      </c>
      <c r="Y8" s="5">
        <v>52380</v>
      </c>
      <c r="Z8" s="5">
        <v>52380</v>
      </c>
      <c r="AA8" s="5">
        <v>395000</v>
      </c>
      <c r="AB8" s="4" t="s">
        <v>59</v>
      </c>
      <c r="AC8" s="4" t="s">
        <v>74</v>
      </c>
      <c r="AD8" s="4" t="s">
        <v>111</v>
      </c>
      <c r="AE8" s="4" t="s">
        <v>88</v>
      </c>
      <c r="AF8" s="4" t="s">
        <v>89</v>
      </c>
      <c r="AG8" s="4" t="s">
        <v>112</v>
      </c>
      <c r="AH8" s="4" t="s">
        <v>45</v>
      </c>
      <c r="AI8" s="4" t="s">
        <v>45</v>
      </c>
      <c r="AJ8" s="4" t="s">
        <v>45</v>
      </c>
      <c r="AK8" s="4" t="s">
        <v>45</v>
      </c>
      <c r="AL8" s="4">
        <v>3</v>
      </c>
    </row>
    <row r="9" s="1" customFormat="1" ht="20.1" customHeight="1" spans="1:38">
      <c r="A9" s="4" t="s">
        <v>113</v>
      </c>
      <c r="B9" s="4" t="s">
        <v>114</v>
      </c>
      <c r="C9" s="4" t="s">
        <v>67</v>
      </c>
      <c r="D9" s="4" t="s">
        <v>115</v>
      </c>
      <c r="E9" s="4" t="s">
        <v>44</v>
      </c>
      <c r="F9" s="4" t="s">
        <v>45</v>
      </c>
      <c r="G9" s="4" t="s">
        <v>46</v>
      </c>
      <c r="H9" s="4" t="s">
        <v>47</v>
      </c>
      <c r="I9" s="4" t="s">
        <v>48</v>
      </c>
      <c r="J9" s="4" t="s">
        <v>49</v>
      </c>
      <c r="K9" s="4" t="s">
        <v>45</v>
      </c>
      <c r="L9" s="4" t="s">
        <v>116</v>
      </c>
      <c r="M9" s="4" t="s">
        <v>51</v>
      </c>
      <c r="N9" s="4" t="s">
        <v>52</v>
      </c>
      <c r="O9" s="4" t="s">
        <v>53</v>
      </c>
      <c r="P9" s="4" t="s">
        <v>69</v>
      </c>
      <c r="Q9" s="4" t="s">
        <v>70</v>
      </c>
      <c r="R9" s="4" t="s">
        <v>117</v>
      </c>
      <c r="S9" s="4" t="s">
        <v>72</v>
      </c>
      <c r="T9" s="4" t="s">
        <v>73</v>
      </c>
      <c r="U9" s="4" t="s">
        <v>45</v>
      </c>
      <c r="V9" s="4">
        <v>1</v>
      </c>
      <c r="W9" s="4">
        <v>0</v>
      </c>
      <c r="X9" s="5">
        <v>360000</v>
      </c>
      <c r="Y9" s="5">
        <v>360000</v>
      </c>
      <c r="Z9" s="5">
        <v>360000</v>
      </c>
      <c r="AA9" s="5">
        <v>1860000</v>
      </c>
      <c r="AB9" s="4" t="s">
        <v>59</v>
      </c>
      <c r="AC9" s="4" t="s">
        <v>60</v>
      </c>
      <c r="AD9" s="4" t="s">
        <v>118</v>
      </c>
      <c r="AE9" s="4" t="s">
        <v>119</v>
      </c>
      <c r="AF9" s="4" t="s">
        <v>120</v>
      </c>
      <c r="AG9" s="4" t="s">
        <v>121</v>
      </c>
      <c r="AH9" s="4" t="s">
        <v>45</v>
      </c>
      <c r="AI9" s="4" t="s">
        <v>45</v>
      </c>
      <c r="AJ9" s="4" t="s">
        <v>45</v>
      </c>
      <c r="AK9" s="4" t="s">
        <v>45</v>
      </c>
      <c r="AL9" s="4">
        <v>18</v>
      </c>
    </row>
    <row r="10" spans="24:24">
      <c r="X10">
        <f>SUM(X3:X9)</f>
        <v>1450800</v>
      </c>
    </row>
  </sheetData>
  <mergeCells count="1">
    <mergeCell ref="B1:E1"/>
  </mergeCells>
  <pageMargins left="0.7" right="0.7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dcterms:modified xsi:type="dcterms:W3CDTF">2022-12-29T05:12:34Z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350EB94AC65A4F09AED1BC6408949341</vt:lpwstr>
  </property>
  <property fmtid="{D5CDD505-2E9C-101B-9397-08002B2CF9AE}" pid="3" name="KSOProductBuildVer">
    <vt:lpwstr>2052-11.1.0.12980</vt:lpwstr>
  </property>
</Properties>
</file>