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B838A010-E5D5-4906-AE16-04F8107E12D8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J22" i="1"/>
  <c r="I22" i="1"/>
  <c r="H22" i="1"/>
</calcChain>
</file>

<file path=xl/sharedStrings.xml><?xml version="1.0" encoding="utf-8"?>
<sst xmlns="http://schemas.openxmlformats.org/spreadsheetml/2006/main" count="141" uniqueCount="64">
  <si>
    <t>合计</t>
    <phoneticPr fontId="3" type="noConversion"/>
  </si>
  <si>
    <t>河北元正农业机械有限公司</t>
    <phoneticPr fontId="3" type="noConversion"/>
  </si>
  <si>
    <t>9QZ-2650</t>
    <phoneticPr fontId="3" type="noConversion"/>
  </si>
  <si>
    <t>青（黄）饲料收获机</t>
    <phoneticPr fontId="3" type="noConversion"/>
  </si>
  <si>
    <t>男</t>
    <phoneticPr fontId="3" type="noConversion"/>
  </si>
  <si>
    <r>
      <t>买买提卡尔</t>
    </r>
    <r>
      <rPr>
        <sz val="14"/>
        <rFont val="Calibri"/>
        <family val="2"/>
      </rPr>
      <t>·</t>
    </r>
    <r>
      <rPr>
        <sz val="14"/>
        <rFont val="仿宋_GB2312"/>
        <family val="3"/>
        <charset val="134"/>
      </rPr>
      <t>亚森</t>
    </r>
    <phoneticPr fontId="3" type="noConversion"/>
  </si>
  <si>
    <t>东风农场</t>
    <phoneticPr fontId="3" type="noConversion"/>
  </si>
  <si>
    <t>河北时耕农业机械有限公司</t>
  </si>
  <si>
    <t>2BXF-18</t>
  </si>
  <si>
    <t>条播机</t>
  </si>
  <si>
    <t>阿不都热合曼·艾尔肯</t>
  </si>
  <si>
    <t>东风农场</t>
  </si>
  <si>
    <t>河北锐仕农业机械制造有限公司</t>
  </si>
  <si>
    <t>1GKN-230</t>
  </si>
  <si>
    <t>旋耕机</t>
  </si>
  <si>
    <t>河北凯丰农业机械有限公司</t>
  </si>
  <si>
    <t>1LF-445</t>
  </si>
  <si>
    <t>犁</t>
  </si>
  <si>
    <t>热买提·艾买提</t>
  </si>
  <si>
    <t>山东德农农业机械制造有限责任公司</t>
  </si>
  <si>
    <t>4QZ-2800</t>
  </si>
  <si>
    <t>青（黄）饲料收获机</t>
  </si>
  <si>
    <t>麦吾兰·玉苏因</t>
  </si>
  <si>
    <t>阿卜杜喀迪尔·阿卜杜许库尔</t>
  </si>
  <si>
    <t>河北中仁农业机械有限公司</t>
  </si>
  <si>
    <t>1GQN-250</t>
  </si>
  <si>
    <t>2BXF-20</t>
  </si>
  <si>
    <t>吾甫卡斯木·艾海提</t>
  </si>
  <si>
    <t>第一拖拉机股份有限公司</t>
  </si>
  <si>
    <t>SG704</t>
  </si>
  <si>
    <t>轮式拖拉机</t>
  </si>
  <si>
    <t>1LF-435Q</t>
  </si>
  <si>
    <t>买合木提·艾尔肯</t>
  </si>
  <si>
    <t>1GQN-200</t>
  </si>
  <si>
    <t>宁晋县方锐农业机械有限公司</t>
  </si>
  <si>
    <t>9QZ-2650A</t>
  </si>
  <si>
    <t>阿不力孜·阿卜杜肉苏</t>
  </si>
  <si>
    <t>山东金大丰机械有限公司</t>
  </si>
  <si>
    <t>4LZ-5B</t>
  </si>
  <si>
    <t>谷物联合收割机</t>
  </si>
  <si>
    <t>于米提·库万</t>
  </si>
  <si>
    <t>4LZ-8B</t>
  </si>
  <si>
    <t>玉苏甫·乌麦尔</t>
  </si>
  <si>
    <t>迪力穆拉提·热合曼</t>
  </si>
  <si>
    <t>山东潍坊鲁中拖拉机有限公司</t>
  </si>
  <si>
    <t>LZ754-C</t>
  </si>
  <si>
    <t>艾合买提·托合提</t>
  </si>
  <si>
    <t>约翰迪尔(天津)有限公司</t>
  </si>
  <si>
    <t>6E-1504-PL</t>
  </si>
  <si>
    <t>居马洪·阿不都热依木</t>
  </si>
  <si>
    <t>最终销售总价（元）</t>
  </si>
  <si>
    <t>总中央补贴额（元）</t>
  </si>
  <si>
    <t>单台中央补贴（元）</t>
  </si>
  <si>
    <t>数量（台）</t>
  </si>
  <si>
    <t>生产企业名称</t>
  </si>
  <si>
    <t>机具型号</t>
  </si>
  <si>
    <t>机具品目</t>
  </si>
  <si>
    <t>性别</t>
  </si>
  <si>
    <t>姓名或组织名称</t>
  </si>
  <si>
    <t>乡镇</t>
  </si>
  <si>
    <t>团场</t>
  </si>
  <si>
    <t xml:space="preserve"> 日期：2023年04月10日</t>
    <phoneticPr fontId="3" type="noConversion"/>
  </si>
  <si>
    <t>制表单位：东风农场农业发展服务中心</t>
    <phoneticPr fontId="3" type="noConversion"/>
  </si>
  <si>
    <t>2023年度东风农场享受农机购置与应用补贴的购机者信息表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</si>
</sst>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14"/>
      <name val="仿宋_GB2312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4"/>
      <name val="Calibri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theme="1"/>
      <name val="等线 Light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C17" sqref="C17"/>
    </sheetView>
  </sheetViews>
  <sheetFormatPr defaultRowHeight="13.8" x14ac:dyDescent="0.25"/>
  <cols>
    <col min="1" max="2" width="13.88671875" customWidth="1"/>
    <col min="3" max="3" width="25.33203125" customWidth="1"/>
    <col min="4" max="4" width="9.77734375" customWidth="1"/>
    <col min="5" max="5" width="25.33203125" customWidth="1"/>
    <col min="6" max="6" width="24.44140625" customWidth="1"/>
    <col min="7" max="7" width="32.44140625" customWidth="1"/>
    <col min="8" max="11" width="13.88671875" customWidth="1"/>
  </cols>
  <sheetData>
    <row r="1" spans="1:11" ht="45.6" customHeight="1" x14ac:dyDescent="0.25">
      <c r="A1" s="9" t="s">
        <v>63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5.8" customHeight="1" x14ac:dyDescent="0.25">
      <c r="A2" s="6" t="s">
        <v>62</v>
      </c>
      <c r="B2" s="6"/>
      <c r="C2" s="6"/>
      <c r="D2" s="6"/>
      <c r="E2" s="5"/>
      <c r="F2" s="8"/>
      <c r="G2" s="5"/>
      <c r="H2" s="7" t="s">
        <v>61</v>
      </c>
      <c r="I2" s="6"/>
      <c r="J2" s="6"/>
      <c r="K2" s="5"/>
    </row>
    <row r="3" spans="1:11" ht="29.4" customHeight="1" x14ac:dyDescent="0.25">
      <c r="A3" s="4" t="s">
        <v>60</v>
      </c>
      <c r="B3" s="4" t="s">
        <v>59</v>
      </c>
      <c r="C3" s="4" t="s">
        <v>58</v>
      </c>
      <c r="D3" s="4" t="s">
        <v>57</v>
      </c>
      <c r="E3" s="4" t="s">
        <v>56</v>
      </c>
      <c r="F3" s="4" t="s">
        <v>55</v>
      </c>
      <c r="G3" s="4" t="s">
        <v>54</v>
      </c>
      <c r="H3" s="4" t="s">
        <v>53</v>
      </c>
      <c r="I3" s="4" t="s">
        <v>52</v>
      </c>
      <c r="J3" s="4" t="s">
        <v>51</v>
      </c>
      <c r="K3" s="4" t="s">
        <v>50</v>
      </c>
    </row>
    <row r="4" spans="1:11" ht="17.399999999999999" customHeight="1" x14ac:dyDescent="0.25">
      <c r="A4" s="1" t="s">
        <v>6</v>
      </c>
      <c r="B4" s="1" t="s">
        <v>11</v>
      </c>
      <c r="C4" s="1" t="s">
        <v>18</v>
      </c>
      <c r="D4" s="1" t="s">
        <v>4</v>
      </c>
      <c r="E4" s="1" t="s">
        <v>30</v>
      </c>
      <c r="F4" s="1" t="s">
        <v>48</v>
      </c>
      <c r="G4" s="1" t="s">
        <v>47</v>
      </c>
      <c r="H4" s="1">
        <v>1</v>
      </c>
      <c r="I4" s="1">
        <v>51360</v>
      </c>
      <c r="J4" s="1">
        <v>51360</v>
      </c>
      <c r="K4" s="1">
        <v>407000</v>
      </c>
    </row>
    <row r="5" spans="1:11" ht="17.399999999999999" customHeight="1" x14ac:dyDescent="0.25">
      <c r="A5" s="1" t="s">
        <v>6</v>
      </c>
      <c r="B5" s="1" t="s">
        <v>11</v>
      </c>
      <c r="C5" s="1" t="s">
        <v>49</v>
      </c>
      <c r="D5" s="1" t="s">
        <v>4</v>
      </c>
      <c r="E5" s="1" t="s">
        <v>30</v>
      </c>
      <c r="F5" s="1" t="s">
        <v>48</v>
      </c>
      <c r="G5" s="1" t="s">
        <v>47</v>
      </c>
      <c r="H5" s="1">
        <v>1</v>
      </c>
      <c r="I5" s="1">
        <v>51360</v>
      </c>
      <c r="J5" s="1">
        <v>51360</v>
      </c>
      <c r="K5" s="1">
        <v>392000</v>
      </c>
    </row>
    <row r="6" spans="1:11" ht="17.399999999999999" customHeight="1" x14ac:dyDescent="0.25">
      <c r="A6" s="1" t="s">
        <v>6</v>
      </c>
      <c r="B6" s="1" t="s">
        <v>11</v>
      </c>
      <c r="C6" s="1" t="s">
        <v>46</v>
      </c>
      <c r="D6" s="1" t="s">
        <v>4</v>
      </c>
      <c r="E6" s="1" t="s">
        <v>30</v>
      </c>
      <c r="F6" s="1" t="s">
        <v>45</v>
      </c>
      <c r="G6" s="1" t="s">
        <v>44</v>
      </c>
      <c r="H6" s="1">
        <v>1</v>
      </c>
      <c r="I6" s="1">
        <v>19120</v>
      </c>
      <c r="J6" s="1">
        <v>19120</v>
      </c>
      <c r="K6" s="1">
        <v>64120</v>
      </c>
    </row>
    <row r="7" spans="1:11" ht="17.399999999999999" customHeight="1" x14ac:dyDescent="0.25">
      <c r="A7" s="1" t="s">
        <v>6</v>
      </c>
      <c r="B7" s="1" t="s">
        <v>11</v>
      </c>
      <c r="C7" s="1" t="s">
        <v>43</v>
      </c>
      <c r="D7" s="1" t="s">
        <v>4</v>
      </c>
      <c r="E7" s="1" t="s">
        <v>9</v>
      </c>
      <c r="F7" s="1" t="s">
        <v>26</v>
      </c>
      <c r="G7" s="1" t="s">
        <v>7</v>
      </c>
      <c r="H7" s="1">
        <v>1</v>
      </c>
      <c r="I7" s="1">
        <v>2400</v>
      </c>
      <c r="J7" s="1">
        <v>2400</v>
      </c>
      <c r="K7" s="1">
        <v>7500</v>
      </c>
    </row>
    <row r="8" spans="1:11" ht="17.399999999999999" customHeight="1" x14ac:dyDescent="0.25">
      <c r="A8" s="1" t="s">
        <v>6</v>
      </c>
      <c r="B8" s="1" t="s">
        <v>11</v>
      </c>
      <c r="C8" s="1" t="s">
        <v>42</v>
      </c>
      <c r="D8" s="1" t="s">
        <v>4</v>
      </c>
      <c r="E8" s="1" t="s">
        <v>39</v>
      </c>
      <c r="F8" s="1" t="s">
        <v>41</v>
      </c>
      <c r="G8" s="1" t="s">
        <v>37</v>
      </c>
      <c r="H8" s="1">
        <v>1</v>
      </c>
      <c r="I8" s="1">
        <v>48360</v>
      </c>
      <c r="J8" s="1">
        <v>48360</v>
      </c>
      <c r="K8" s="1">
        <v>173500</v>
      </c>
    </row>
    <row r="9" spans="1:11" ht="17.399999999999999" customHeight="1" x14ac:dyDescent="0.25">
      <c r="A9" s="1" t="s">
        <v>6</v>
      </c>
      <c r="B9" s="1" t="s">
        <v>11</v>
      </c>
      <c r="C9" s="1" t="s">
        <v>40</v>
      </c>
      <c r="D9" s="1" t="s">
        <v>4</v>
      </c>
      <c r="E9" s="1" t="s">
        <v>39</v>
      </c>
      <c r="F9" s="1" t="s">
        <v>38</v>
      </c>
      <c r="G9" s="1" t="s">
        <v>37</v>
      </c>
      <c r="H9" s="1">
        <v>1</v>
      </c>
      <c r="I9" s="1">
        <v>37560</v>
      </c>
      <c r="J9" s="1">
        <v>37560</v>
      </c>
      <c r="K9" s="1">
        <v>118000</v>
      </c>
    </row>
    <row r="10" spans="1:11" ht="17.399999999999999" customHeight="1" x14ac:dyDescent="0.25">
      <c r="A10" s="1" t="s">
        <v>6</v>
      </c>
      <c r="B10" s="1" t="s">
        <v>11</v>
      </c>
      <c r="C10" s="1" t="s">
        <v>36</v>
      </c>
      <c r="D10" s="1" t="s">
        <v>4</v>
      </c>
      <c r="E10" s="1" t="s">
        <v>21</v>
      </c>
      <c r="F10" s="1" t="s">
        <v>35</v>
      </c>
      <c r="G10" s="1" t="s">
        <v>34</v>
      </c>
      <c r="H10" s="1">
        <v>1</v>
      </c>
      <c r="I10" s="1">
        <v>115776</v>
      </c>
      <c r="J10" s="1">
        <v>115776</v>
      </c>
      <c r="K10" s="1">
        <v>348640</v>
      </c>
    </row>
    <row r="11" spans="1:11" ht="17.399999999999999" customHeight="1" x14ac:dyDescent="0.25">
      <c r="A11" s="1" t="s">
        <v>6</v>
      </c>
      <c r="B11" s="1" t="s">
        <v>11</v>
      </c>
      <c r="C11" s="1" t="s">
        <v>27</v>
      </c>
      <c r="D11" s="1" t="s">
        <v>4</v>
      </c>
      <c r="E11" s="1" t="s">
        <v>14</v>
      </c>
      <c r="F11" s="1" t="s">
        <v>33</v>
      </c>
      <c r="G11" s="1" t="s">
        <v>24</v>
      </c>
      <c r="H11" s="1">
        <v>1</v>
      </c>
      <c r="I11" s="1">
        <v>1450</v>
      </c>
      <c r="J11" s="1">
        <v>1450</v>
      </c>
      <c r="K11" s="1">
        <v>5000</v>
      </c>
    </row>
    <row r="12" spans="1:11" ht="17.399999999999999" customHeight="1" x14ac:dyDescent="0.25">
      <c r="A12" s="1" t="s">
        <v>6</v>
      </c>
      <c r="B12" s="1" t="s">
        <v>11</v>
      </c>
      <c r="C12" s="1" t="s">
        <v>32</v>
      </c>
      <c r="D12" s="1" t="s">
        <v>4</v>
      </c>
      <c r="E12" s="1" t="s">
        <v>17</v>
      </c>
      <c r="F12" s="1" t="s">
        <v>31</v>
      </c>
      <c r="G12" s="1" t="s">
        <v>15</v>
      </c>
      <c r="H12" s="1">
        <v>1</v>
      </c>
      <c r="I12" s="1">
        <v>5680</v>
      </c>
      <c r="J12" s="1">
        <v>5680</v>
      </c>
      <c r="K12" s="1">
        <v>16500</v>
      </c>
    </row>
    <row r="13" spans="1:11" ht="17.399999999999999" customHeight="1" x14ac:dyDescent="0.25">
      <c r="A13" s="1" t="s">
        <v>6</v>
      </c>
      <c r="B13" s="1" t="s">
        <v>11</v>
      </c>
      <c r="C13" s="1" t="s">
        <v>27</v>
      </c>
      <c r="D13" s="1" t="s">
        <v>4</v>
      </c>
      <c r="E13" s="1" t="s">
        <v>30</v>
      </c>
      <c r="F13" s="1" t="s">
        <v>29</v>
      </c>
      <c r="G13" s="1" t="s">
        <v>28</v>
      </c>
      <c r="H13" s="1">
        <v>1</v>
      </c>
      <c r="I13" s="1">
        <v>11880</v>
      </c>
      <c r="J13" s="1">
        <v>11880</v>
      </c>
      <c r="K13" s="1">
        <v>65000</v>
      </c>
    </row>
    <row r="14" spans="1:11" ht="17.399999999999999" customHeight="1" x14ac:dyDescent="0.25">
      <c r="A14" s="1" t="s">
        <v>6</v>
      </c>
      <c r="B14" s="1" t="s">
        <v>11</v>
      </c>
      <c r="C14" s="1" t="s">
        <v>27</v>
      </c>
      <c r="D14" s="1" t="s">
        <v>4</v>
      </c>
      <c r="E14" s="1" t="s">
        <v>9</v>
      </c>
      <c r="F14" s="1" t="s">
        <v>26</v>
      </c>
      <c r="G14" s="1" t="s">
        <v>7</v>
      </c>
      <c r="H14" s="1">
        <v>1</v>
      </c>
      <c r="I14" s="1">
        <v>2400</v>
      </c>
      <c r="J14" s="1">
        <v>2400</v>
      </c>
      <c r="K14" s="1">
        <v>7000</v>
      </c>
    </row>
    <row r="15" spans="1:11" ht="17.399999999999999" customHeight="1" x14ac:dyDescent="0.25">
      <c r="A15" s="1" t="s">
        <v>6</v>
      </c>
      <c r="B15" s="1" t="s">
        <v>11</v>
      </c>
      <c r="C15" s="1" t="s">
        <v>23</v>
      </c>
      <c r="D15" s="1" t="s">
        <v>4</v>
      </c>
      <c r="E15" s="1" t="s">
        <v>14</v>
      </c>
      <c r="F15" s="1" t="s">
        <v>25</v>
      </c>
      <c r="G15" s="1" t="s">
        <v>24</v>
      </c>
      <c r="H15" s="1">
        <v>1</v>
      </c>
      <c r="I15" s="1">
        <v>2300</v>
      </c>
      <c r="J15" s="1">
        <v>2300</v>
      </c>
      <c r="K15" s="1">
        <v>7000</v>
      </c>
    </row>
    <row r="16" spans="1:11" ht="17.399999999999999" customHeight="1" x14ac:dyDescent="0.25">
      <c r="A16" s="1" t="s">
        <v>6</v>
      </c>
      <c r="B16" s="1" t="s">
        <v>11</v>
      </c>
      <c r="C16" s="1" t="s">
        <v>23</v>
      </c>
      <c r="D16" s="1" t="s">
        <v>4</v>
      </c>
      <c r="E16" s="1" t="s">
        <v>9</v>
      </c>
      <c r="F16" s="1" t="s">
        <v>8</v>
      </c>
      <c r="G16" s="1" t="s">
        <v>7</v>
      </c>
      <c r="H16" s="1">
        <v>1</v>
      </c>
      <c r="I16" s="1">
        <v>1200</v>
      </c>
      <c r="J16" s="1">
        <v>1200</v>
      </c>
      <c r="K16" s="1">
        <v>6500</v>
      </c>
    </row>
    <row r="17" spans="1:11" ht="17.399999999999999" customHeight="1" x14ac:dyDescent="0.25">
      <c r="A17" s="1" t="s">
        <v>6</v>
      </c>
      <c r="B17" s="1" t="s">
        <v>11</v>
      </c>
      <c r="C17" s="1" t="s">
        <v>22</v>
      </c>
      <c r="D17" s="1" t="s">
        <v>4</v>
      </c>
      <c r="E17" s="1" t="s">
        <v>21</v>
      </c>
      <c r="F17" s="1" t="s">
        <v>20</v>
      </c>
      <c r="G17" s="1" t="s">
        <v>19</v>
      </c>
      <c r="H17" s="1">
        <v>1</v>
      </c>
      <c r="I17" s="1">
        <v>115776</v>
      </c>
      <c r="J17" s="1">
        <v>115776</v>
      </c>
      <c r="K17" s="1">
        <v>348640</v>
      </c>
    </row>
    <row r="18" spans="1:11" ht="17.399999999999999" customHeight="1" x14ac:dyDescent="0.25">
      <c r="A18" s="1" t="s">
        <v>6</v>
      </c>
      <c r="B18" s="1" t="s">
        <v>11</v>
      </c>
      <c r="C18" s="1" t="s">
        <v>18</v>
      </c>
      <c r="D18" s="1" t="s">
        <v>4</v>
      </c>
      <c r="E18" s="1" t="s">
        <v>17</v>
      </c>
      <c r="F18" s="1" t="s">
        <v>16</v>
      </c>
      <c r="G18" s="1" t="s">
        <v>15</v>
      </c>
      <c r="H18" s="1">
        <v>1</v>
      </c>
      <c r="I18" s="1">
        <v>9000</v>
      </c>
      <c r="J18" s="1">
        <v>9000</v>
      </c>
      <c r="K18" s="1">
        <v>26500</v>
      </c>
    </row>
    <row r="19" spans="1:11" ht="17.399999999999999" customHeight="1" x14ac:dyDescent="0.25">
      <c r="A19" s="1" t="s">
        <v>6</v>
      </c>
      <c r="B19" s="1" t="s">
        <v>11</v>
      </c>
      <c r="C19" s="1" t="s">
        <v>10</v>
      </c>
      <c r="D19" s="1" t="s">
        <v>4</v>
      </c>
      <c r="E19" s="1" t="s">
        <v>14</v>
      </c>
      <c r="F19" s="1" t="s">
        <v>13</v>
      </c>
      <c r="G19" s="1" t="s">
        <v>12</v>
      </c>
      <c r="H19" s="1">
        <v>1</v>
      </c>
      <c r="I19" s="1">
        <v>1450</v>
      </c>
      <c r="J19" s="1">
        <v>1450</v>
      </c>
      <c r="K19" s="1">
        <v>6500</v>
      </c>
    </row>
    <row r="20" spans="1:11" ht="17.399999999999999" customHeight="1" x14ac:dyDescent="0.25">
      <c r="A20" s="1" t="s">
        <v>6</v>
      </c>
      <c r="B20" s="1" t="s">
        <v>11</v>
      </c>
      <c r="C20" s="1" t="s">
        <v>10</v>
      </c>
      <c r="D20" s="1" t="s">
        <v>4</v>
      </c>
      <c r="E20" s="1" t="s">
        <v>9</v>
      </c>
      <c r="F20" s="1" t="s">
        <v>8</v>
      </c>
      <c r="G20" s="1" t="s">
        <v>7</v>
      </c>
      <c r="H20" s="1">
        <v>1</v>
      </c>
      <c r="I20" s="1">
        <v>1200</v>
      </c>
      <c r="J20" s="1">
        <v>1200</v>
      </c>
      <c r="K20" s="1">
        <v>7000</v>
      </c>
    </row>
    <row r="21" spans="1:11" ht="17.399999999999999" customHeight="1" x14ac:dyDescent="0.25">
      <c r="A21" s="1" t="s">
        <v>6</v>
      </c>
      <c r="B21" s="1" t="s">
        <v>6</v>
      </c>
      <c r="C21" s="1" t="s">
        <v>5</v>
      </c>
      <c r="D21" s="1" t="s">
        <v>4</v>
      </c>
      <c r="E21" s="1" t="s">
        <v>3</v>
      </c>
      <c r="F21" s="1" t="s">
        <v>2</v>
      </c>
      <c r="G21" s="1" t="s">
        <v>1</v>
      </c>
      <c r="H21" s="1">
        <v>1</v>
      </c>
      <c r="I21" s="1">
        <v>115776</v>
      </c>
      <c r="J21" s="1">
        <v>115776</v>
      </c>
      <c r="K21" s="1">
        <v>408600</v>
      </c>
    </row>
    <row r="22" spans="1:11" ht="17.399999999999999" x14ac:dyDescent="0.25">
      <c r="A22" s="3" t="s">
        <v>0</v>
      </c>
      <c r="B22" s="3"/>
      <c r="C22" s="3"/>
      <c r="D22" s="3"/>
      <c r="E22" s="2"/>
      <c r="F22" s="1"/>
      <c r="G22" s="2"/>
      <c r="H22" s="1">
        <f>SUM(H4:H21)</f>
        <v>18</v>
      </c>
      <c r="I22" s="1">
        <f>SUM(I4:I21)</f>
        <v>594048</v>
      </c>
      <c r="J22" s="1">
        <f>SUM(J4:J21)</f>
        <v>594048</v>
      </c>
      <c r="K22" s="1">
        <f>SUM(K4:K21)</f>
        <v>2415000</v>
      </c>
    </row>
  </sheetData>
  <mergeCells count="4">
    <mergeCell ref="A1:K1"/>
    <mergeCell ref="A2:D2"/>
    <mergeCell ref="H2:J2"/>
    <mergeCell ref="A22:D2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2023-04-25T03:32:07Z</dcterms:modified>
</cp:coreProperties>
</file>