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380"/>
  </bookViews>
  <sheets>
    <sheet name="Sheet1" sheetId="1" r:id="rId1"/>
  </sheets>
  <definedNames>
    <definedName name="_xlnm.Print_Titles" localSheetId="0">Sheet1!$1:$3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5" i="1" l="1"/>
  <c r="J55" i="1"/>
  <c r="I55" i="1"/>
  <c r="H55" i="1"/>
</calcChain>
</file>

<file path=xl/sharedStrings.xml><?xml version="1.0" encoding="utf-8"?>
<sst xmlns="http://schemas.openxmlformats.org/spreadsheetml/2006/main" count="322" uniqueCount="123">
  <si>
    <t>2023年度49团享受农机购置与应用补贴的购机者信息表</t>
  </si>
  <si>
    <t>制表单位：49团农业发展服务中心</t>
  </si>
  <si>
    <t xml:space="preserve"> 日期：2023年03月28日</t>
  </si>
  <si>
    <t>序号</t>
  </si>
  <si>
    <t>团场</t>
  </si>
  <si>
    <t>姓名或组织名称</t>
  </si>
  <si>
    <t>性别</t>
  </si>
  <si>
    <t>机具品目</t>
  </si>
  <si>
    <t>机具型号</t>
  </si>
  <si>
    <t>生产企业名称</t>
  </si>
  <si>
    <t>数量（台）</t>
  </si>
  <si>
    <t>单台中央补贴（元）</t>
  </si>
  <si>
    <t>总中央补贴额（元）</t>
  </si>
  <si>
    <t>最终销售总价（元）</t>
  </si>
  <si>
    <r>
      <rPr>
        <sz val="12"/>
        <rFont val="仿宋"/>
        <family val="3"/>
        <charset val="134"/>
      </rPr>
      <t>49</t>
    </r>
    <r>
      <rPr>
        <sz val="12"/>
        <rFont val="仿宋"/>
        <charset val="134"/>
      </rPr>
      <t>团</t>
    </r>
  </si>
  <si>
    <t>阿不都克衣木·阿不都</t>
  </si>
  <si>
    <t>男</t>
  </si>
  <si>
    <t>喷雾机</t>
  </si>
  <si>
    <t>3WPZ-3000-2</t>
  </si>
  <si>
    <t>青州泰达机械有限公司</t>
  </si>
  <si>
    <t>巴拉江·牙生</t>
  </si>
  <si>
    <t>轮式拖拉机</t>
  </si>
  <si>
    <t>SD1404</t>
  </si>
  <si>
    <t>山东萨丁重工有限公司</t>
  </si>
  <si>
    <t>王新会</t>
  </si>
  <si>
    <t>棉花收获机</t>
  </si>
  <si>
    <t>4MZ-3B</t>
  </si>
  <si>
    <t>沙雅钵施然智能农机有限公司</t>
  </si>
  <si>
    <t>曹文军</t>
  </si>
  <si>
    <t>DF404-15</t>
  </si>
  <si>
    <t>常州东风农机集团有限公司</t>
  </si>
  <si>
    <t>聂冠勋</t>
  </si>
  <si>
    <t>LX804</t>
  </si>
  <si>
    <t>第一拖拉机股份有限公司</t>
  </si>
  <si>
    <t>刘奎阳</t>
  </si>
  <si>
    <t>艾力·卡地</t>
  </si>
  <si>
    <t>JD954</t>
  </si>
  <si>
    <t>约翰迪尔（天津）有限公司</t>
  </si>
  <si>
    <t>买买提依力·色买提</t>
  </si>
  <si>
    <t>申振远</t>
  </si>
  <si>
    <t>1004-1</t>
  </si>
  <si>
    <t>潍坊富宝田拖拉机有限公司</t>
  </si>
  <si>
    <t>香奎元</t>
  </si>
  <si>
    <t>CFG954-BJ</t>
  </si>
  <si>
    <t>江苏常发农业装备股份有限公司</t>
  </si>
  <si>
    <t>艾合白尔·阿不都</t>
  </si>
  <si>
    <t>CFC504-A</t>
  </si>
  <si>
    <t>努尔艾海买提·吐尼亚孜</t>
  </si>
  <si>
    <t>SL2104</t>
  </si>
  <si>
    <t>山东双力现代农业装备有限公司</t>
  </si>
  <si>
    <t>易新明</t>
  </si>
  <si>
    <t>YCX504D</t>
  </si>
  <si>
    <t>江苏悦达智能农业装备有限公司</t>
  </si>
  <si>
    <t>阿仆都热衣木·麦麦提</t>
  </si>
  <si>
    <t>努尔海买提·阿不都克里木</t>
  </si>
  <si>
    <t>CFJ2204</t>
  </si>
  <si>
    <t>田起西</t>
  </si>
  <si>
    <t>PUMA2304</t>
  </si>
  <si>
    <t>凯斯纽荷兰工业(哈尔滨)机械有限公司</t>
  </si>
  <si>
    <t>姜军</t>
  </si>
  <si>
    <t>GM454-A</t>
  </si>
  <si>
    <t>山东光明重工机械有限公司</t>
  </si>
  <si>
    <t>阿力木·牙生</t>
  </si>
  <si>
    <t>DF1604-1</t>
  </si>
  <si>
    <t>阿卜杜拉·唉则孜</t>
  </si>
  <si>
    <t>JD2104</t>
  </si>
  <si>
    <t>阿不都热衣木·吾斯曼</t>
  </si>
  <si>
    <t>发票170950</t>
  </si>
  <si>
    <t>库尔班·吾甫</t>
  </si>
  <si>
    <t>T1654</t>
  </si>
  <si>
    <t>任战胜</t>
  </si>
  <si>
    <t>M2604-N</t>
  </si>
  <si>
    <t>潍柴雷沃重工股份有限公司</t>
  </si>
  <si>
    <t>吐逊·吾苏拉洪</t>
  </si>
  <si>
    <t>李辉</t>
  </si>
  <si>
    <t>黄家乐</t>
  </si>
  <si>
    <t>李华堂</t>
  </si>
  <si>
    <t>M504-E</t>
  </si>
  <si>
    <t>雷沃重工股份有限公司</t>
  </si>
  <si>
    <t>范恒海</t>
  </si>
  <si>
    <t>LX904</t>
  </si>
  <si>
    <t>余金虎</t>
  </si>
  <si>
    <t>卡斯木·阿不都瓦依提</t>
  </si>
  <si>
    <t>CFG1204-B</t>
  </si>
  <si>
    <t>朱焕林</t>
  </si>
  <si>
    <t>DF1204-8</t>
  </si>
  <si>
    <t>王利珍</t>
  </si>
  <si>
    <t>女</t>
  </si>
  <si>
    <t>SL504-D</t>
  </si>
  <si>
    <t>郑新奇</t>
  </si>
  <si>
    <t>阿不拉·阿仁</t>
  </si>
  <si>
    <t>管晓鹏</t>
  </si>
  <si>
    <t>DF504-15G</t>
  </si>
  <si>
    <t>陆平</t>
  </si>
  <si>
    <t>新疆钵施然智能农机股份有限公司</t>
  </si>
  <si>
    <t>玉素甫·阿卜杜卡地</t>
  </si>
  <si>
    <t>DF1004X</t>
  </si>
  <si>
    <t>沙塔尔·库尔班</t>
  </si>
  <si>
    <t>周乃红</t>
  </si>
  <si>
    <t>现代农装科技股份有限公司</t>
  </si>
  <si>
    <t>石羊平</t>
  </si>
  <si>
    <t>赵玉</t>
  </si>
  <si>
    <t>任军霞</t>
  </si>
  <si>
    <t>T1404B</t>
  </si>
  <si>
    <t>付韩平</t>
  </si>
  <si>
    <t>袁龙飞</t>
  </si>
  <si>
    <t>热合曼·热西提</t>
  </si>
  <si>
    <t>殷动员</t>
  </si>
  <si>
    <t>T2304</t>
  </si>
  <si>
    <t>新疆天农农机股份有限公司喀什分公司</t>
  </si>
  <si>
    <t>谷物收割机</t>
  </si>
  <si>
    <t>4LZ-6A2</t>
  </si>
  <si>
    <t>久保田农业机械（苏州）有限公司</t>
  </si>
  <si>
    <t>刘西中</t>
  </si>
  <si>
    <t>青储饲料机</t>
  </si>
  <si>
    <t>9QZ-2650A</t>
  </si>
  <si>
    <t>宁晋县方锐农业机械有限公司</t>
  </si>
  <si>
    <t>鲁航</t>
  </si>
  <si>
    <t>赵政治</t>
  </si>
  <si>
    <t>DF954X</t>
  </si>
  <si>
    <t>梁丙卫</t>
  </si>
  <si>
    <t>合计</t>
  </si>
  <si>
    <t>部门领导签字：                                                             分管领导签字：                                                        制表人：古孜巴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</si>
</sst>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仿宋"/>
      <charset val="134"/>
    </font>
    <font>
      <sz val="11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2"/>
      <name val="仿宋"/>
      <family val="3"/>
      <charset val="134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" defaultRowHeight="14" x14ac:dyDescent="0.25"/>
  <cols>
    <col min="1" max="1" width="5.26953125" customWidth="1"/>
    <col min="2" max="2" width="7.08984375" customWidth="1"/>
    <col min="3" max="3" width="18.453125" customWidth="1"/>
    <col min="4" max="4" width="7.90625" customWidth="1"/>
    <col min="5" max="5" width="13.36328125" customWidth="1"/>
    <col min="6" max="6" width="9.90625" customWidth="1"/>
    <col min="7" max="7" width="20.6328125" customWidth="1"/>
    <col min="9" max="11" width="10.6328125" customWidth="1"/>
    <col min="12" max="12" width="12.6328125" customWidth="1"/>
  </cols>
  <sheetData>
    <row r="1" spans="1:11" ht="23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x14ac:dyDescent="0.25">
      <c r="A2" s="5"/>
      <c r="B2" s="17" t="s">
        <v>1</v>
      </c>
      <c r="C2" s="17"/>
      <c r="D2" s="17"/>
      <c r="E2" s="6"/>
      <c r="F2" s="15"/>
      <c r="G2" s="6"/>
      <c r="H2" s="18" t="s">
        <v>2</v>
      </c>
      <c r="I2" s="17"/>
      <c r="J2" s="17"/>
      <c r="K2" s="6"/>
    </row>
    <row r="3" spans="1:11" s="1" customFormat="1" ht="60" customHeight="1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</row>
    <row r="4" spans="1:11" s="2" customFormat="1" ht="30" customHeight="1" x14ac:dyDescent="0.25">
      <c r="A4" s="9">
        <v>1</v>
      </c>
      <c r="B4" s="10" t="s">
        <v>14</v>
      </c>
      <c r="C4" s="11" t="s">
        <v>15</v>
      </c>
      <c r="D4" s="12" t="s">
        <v>16</v>
      </c>
      <c r="E4" s="13" t="s">
        <v>17</v>
      </c>
      <c r="F4" s="13" t="s">
        <v>18</v>
      </c>
      <c r="G4" s="13" t="s">
        <v>19</v>
      </c>
      <c r="H4" s="11">
        <v>1</v>
      </c>
      <c r="I4" s="13">
        <v>29000</v>
      </c>
      <c r="J4" s="13">
        <v>29000</v>
      </c>
      <c r="K4" s="13">
        <v>98000</v>
      </c>
    </row>
    <row r="5" spans="1:11" s="3" customFormat="1" ht="30" customHeight="1" x14ac:dyDescent="0.25">
      <c r="A5" s="14">
        <v>2</v>
      </c>
      <c r="B5" s="10" t="s">
        <v>14</v>
      </c>
      <c r="C5" s="11" t="s">
        <v>20</v>
      </c>
      <c r="D5" s="12" t="s">
        <v>16</v>
      </c>
      <c r="E5" s="11" t="s">
        <v>21</v>
      </c>
      <c r="F5" s="11" t="s">
        <v>22</v>
      </c>
      <c r="G5" s="11" t="s">
        <v>23</v>
      </c>
      <c r="H5" s="11">
        <v>1</v>
      </c>
      <c r="I5" s="11">
        <v>46560</v>
      </c>
      <c r="J5" s="11">
        <v>46560</v>
      </c>
      <c r="K5" s="11">
        <v>173500</v>
      </c>
    </row>
    <row r="6" spans="1:11" s="3" customFormat="1" ht="30" customHeight="1" x14ac:dyDescent="0.25">
      <c r="A6" s="14">
        <v>3</v>
      </c>
      <c r="B6" s="10" t="s">
        <v>14</v>
      </c>
      <c r="C6" s="13" t="s">
        <v>24</v>
      </c>
      <c r="D6" s="12" t="s">
        <v>16</v>
      </c>
      <c r="E6" s="13" t="s">
        <v>25</v>
      </c>
      <c r="F6" s="13" t="s">
        <v>26</v>
      </c>
      <c r="G6" s="13" t="s">
        <v>27</v>
      </c>
      <c r="H6" s="13">
        <v>1</v>
      </c>
      <c r="I6" s="13">
        <v>300000</v>
      </c>
      <c r="J6" s="13">
        <v>300000</v>
      </c>
      <c r="K6" s="13">
        <v>1280000</v>
      </c>
    </row>
    <row r="7" spans="1:11" s="3" customFormat="1" ht="30" customHeight="1" x14ac:dyDescent="0.25">
      <c r="A7" s="14">
        <v>4</v>
      </c>
      <c r="B7" s="10" t="s">
        <v>14</v>
      </c>
      <c r="C7" s="13" t="s">
        <v>28</v>
      </c>
      <c r="D7" s="12" t="s">
        <v>16</v>
      </c>
      <c r="E7" s="13" t="s">
        <v>21</v>
      </c>
      <c r="F7" s="13" t="s">
        <v>29</v>
      </c>
      <c r="G7" s="13" t="s">
        <v>30</v>
      </c>
      <c r="H7" s="13">
        <v>1</v>
      </c>
      <c r="I7" s="13">
        <v>12870</v>
      </c>
      <c r="J7" s="13">
        <v>12870</v>
      </c>
      <c r="K7" s="13">
        <v>38500</v>
      </c>
    </row>
    <row r="8" spans="1:11" s="3" customFormat="1" ht="30" customHeight="1" x14ac:dyDescent="0.25">
      <c r="A8" s="14">
        <v>5</v>
      </c>
      <c r="B8" s="10" t="s">
        <v>14</v>
      </c>
      <c r="C8" s="13" t="s">
        <v>31</v>
      </c>
      <c r="D8" s="12" t="s">
        <v>16</v>
      </c>
      <c r="E8" s="13" t="s">
        <v>21</v>
      </c>
      <c r="F8" s="13" t="s">
        <v>32</v>
      </c>
      <c r="G8" s="13" t="s">
        <v>33</v>
      </c>
      <c r="H8" s="13">
        <v>1</v>
      </c>
      <c r="I8" s="13">
        <v>23120</v>
      </c>
      <c r="J8" s="13">
        <v>23120</v>
      </c>
      <c r="K8" s="13">
        <v>132000</v>
      </c>
    </row>
    <row r="9" spans="1:11" s="3" customFormat="1" ht="30" customHeight="1" x14ac:dyDescent="0.25">
      <c r="A9" s="14">
        <v>6</v>
      </c>
      <c r="B9" s="10" t="s">
        <v>14</v>
      </c>
      <c r="C9" s="13" t="s">
        <v>34</v>
      </c>
      <c r="D9" s="12" t="s">
        <v>16</v>
      </c>
      <c r="E9" s="13" t="s">
        <v>21</v>
      </c>
      <c r="F9" s="13" t="s">
        <v>29</v>
      </c>
      <c r="G9" s="13" t="s">
        <v>30</v>
      </c>
      <c r="H9" s="13">
        <v>1</v>
      </c>
      <c r="I9" s="13">
        <v>12870</v>
      </c>
      <c r="J9" s="13">
        <v>12870</v>
      </c>
      <c r="K9" s="13">
        <v>38000</v>
      </c>
    </row>
    <row r="10" spans="1:11" s="3" customFormat="1" ht="30" customHeight="1" x14ac:dyDescent="0.25">
      <c r="A10" s="14">
        <v>7</v>
      </c>
      <c r="B10" s="10" t="s">
        <v>14</v>
      </c>
      <c r="C10" s="13" t="s">
        <v>35</v>
      </c>
      <c r="D10" s="12" t="s">
        <v>16</v>
      </c>
      <c r="E10" s="13" t="s">
        <v>21</v>
      </c>
      <c r="F10" s="13" t="s">
        <v>36</v>
      </c>
      <c r="G10" s="13" t="s">
        <v>37</v>
      </c>
      <c r="H10" s="13">
        <v>1</v>
      </c>
      <c r="I10" s="13">
        <v>27950</v>
      </c>
      <c r="J10" s="13">
        <v>27950</v>
      </c>
      <c r="K10" s="13">
        <v>228000</v>
      </c>
    </row>
    <row r="11" spans="1:11" s="3" customFormat="1" ht="30" customHeight="1" x14ac:dyDescent="0.25">
      <c r="A11" s="14">
        <v>8</v>
      </c>
      <c r="B11" s="10" t="s">
        <v>14</v>
      </c>
      <c r="C11" s="13" t="s">
        <v>38</v>
      </c>
      <c r="D11" s="12" t="s">
        <v>16</v>
      </c>
      <c r="E11" s="13" t="s">
        <v>21</v>
      </c>
      <c r="F11" s="13" t="s">
        <v>32</v>
      </c>
      <c r="G11" s="13" t="s">
        <v>33</v>
      </c>
      <c r="H11" s="13">
        <v>1</v>
      </c>
      <c r="I11" s="13">
        <v>23120</v>
      </c>
      <c r="J11" s="13">
        <v>23120</v>
      </c>
      <c r="K11" s="13">
        <v>135000</v>
      </c>
    </row>
    <row r="12" spans="1:11" s="3" customFormat="1" ht="30" customHeight="1" x14ac:dyDescent="0.25">
      <c r="A12" s="14">
        <v>9</v>
      </c>
      <c r="B12" s="10" t="s">
        <v>14</v>
      </c>
      <c r="C12" s="13" t="s">
        <v>39</v>
      </c>
      <c r="D12" s="12" t="s">
        <v>16</v>
      </c>
      <c r="E12" s="13" t="s">
        <v>21</v>
      </c>
      <c r="F12" s="13" t="s">
        <v>40</v>
      </c>
      <c r="G12" s="13" t="s">
        <v>41</v>
      </c>
      <c r="H12" s="13">
        <v>1</v>
      </c>
      <c r="I12" s="13">
        <v>30620</v>
      </c>
      <c r="J12" s="13">
        <v>30620</v>
      </c>
      <c r="K12" s="13">
        <v>110000</v>
      </c>
    </row>
    <row r="13" spans="1:11" s="3" customFormat="1" ht="30" customHeight="1" x14ac:dyDescent="0.25">
      <c r="A13" s="14">
        <v>10</v>
      </c>
      <c r="B13" s="10" t="s">
        <v>14</v>
      </c>
      <c r="C13" s="13" t="s">
        <v>42</v>
      </c>
      <c r="D13" s="12" t="s">
        <v>16</v>
      </c>
      <c r="E13" s="13" t="s">
        <v>21</v>
      </c>
      <c r="F13" s="13" t="s">
        <v>43</v>
      </c>
      <c r="G13" s="13" t="s">
        <v>44</v>
      </c>
      <c r="H13" s="13">
        <v>1</v>
      </c>
      <c r="I13" s="13">
        <v>27950</v>
      </c>
      <c r="J13" s="13">
        <v>27950</v>
      </c>
      <c r="K13" s="13">
        <v>170950</v>
      </c>
    </row>
    <row r="14" spans="1:11" s="3" customFormat="1" ht="30" customHeight="1" x14ac:dyDescent="0.25">
      <c r="A14" s="14">
        <v>11</v>
      </c>
      <c r="B14" s="10" t="s">
        <v>14</v>
      </c>
      <c r="C14" s="13" t="s">
        <v>45</v>
      </c>
      <c r="D14" s="12" t="s">
        <v>16</v>
      </c>
      <c r="E14" s="13" t="s">
        <v>21</v>
      </c>
      <c r="F14" s="13" t="s">
        <v>46</v>
      </c>
      <c r="G14" s="13" t="s">
        <v>44</v>
      </c>
      <c r="H14" s="13">
        <v>1</v>
      </c>
      <c r="I14" s="13">
        <v>13620</v>
      </c>
      <c r="J14" s="13">
        <v>13620</v>
      </c>
      <c r="K14" s="13">
        <v>67120</v>
      </c>
    </row>
    <row r="15" spans="1:11" s="3" customFormat="1" ht="30" customHeight="1" x14ac:dyDescent="0.25">
      <c r="A15" s="14">
        <v>12</v>
      </c>
      <c r="B15" s="10" t="s">
        <v>14</v>
      </c>
      <c r="C15" s="13" t="s">
        <v>47</v>
      </c>
      <c r="D15" s="12" t="s">
        <v>16</v>
      </c>
      <c r="E15" s="13" t="s">
        <v>21</v>
      </c>
      <c r="F15" s="13" t="s">
        <v>48</v>
      </c>
      <c r="G15" s="13" t="s">
        <v>49</v>
      </c>
      <c r="H15" s="13">
        <v>1</v>
      </c>
      <c r="I15" s="13">
        <v>75840</v>
      </c>
      <c r="J15" s="13">
        <v>75840</v>
      </c>
      <c r="K15" s="13">
        <v>340000</v>
      </c>
    </row>
    <row r="16" spans="1:11" s="3" customFormat="1" ht="30" customHeight="1" x14ac:dyDescent="0.25">
      <c r="A16" s="14">
        <v>13</v>
      </c>
      <c r="B16" s="10" t="s">
        <v>14</v>
      </c>
      <c r="C16" s="13" t="s">
        <v>50</v>
      </c>
      <c r="D16" s="12" t="s">
        <v>16</v>
      </c>
      <c r="E16" s="13" t="s">
        <v>21</v>
      </c>
      <c r="F16" s="13" t="s">
        <v>51</v>
      </c>
      <c r="G16" s="13" t="s">
        <v>52</v>
      </c>
      <c r="H16" s="13">
        <v>1</v>
      </c>
      <c r="I16" s="13">
        <v>13620</v>
      </c>
      <c r="J16" s="13">
        <v>13620</v>
      </c>
      <c r="K16" s="13">
        <v>41750</v>
      </c>
    </row>
    <row r="17" spans="1:12" s="3" customFormat="1" ht="30" customHeight="1" x14ac:dyDescent="0.25">
      <c r="A17" s="14">
        <v>14</v>
      </c>
      <c r="B17" s="10" t="s">
        <v>14</v>
      </c>
      <c r="C17" s="13" t="s">
        <v>53</v>
      </c>
      <c r="D17" s="12" t="s">
        <v>16</v>
      </c>
      <c r="E17" s="13" t="s">
        <v>21</v>
      </c>
      <c r="F17" s="13" t="s">
        <v>43</v>
      </c>
      <c r="G17" s="13" t="s">
        <v>44</v>
      </c>
      <c r="H17" s="13">
        <v>1</v>
      </c>
      <c r="I17" s="13">
        <v>27950</v>
      </c>
      <c r="J17" s="13">
        <v>27950</v>
      </c>
      <c r="K17" s="13">
        <v>172950</v>
      </c>
    </row>
    <row r="18" spans="1:12" s="3" customFormat="1" ht="30" customHeight="1" x14ac:dyDescent="0.25">
      <c r="A18" s="14">
        <v>15</v>
      </c>
      <c r="B18" s="10" t="s">
        <v>14</v>
      </c>
      <c r="C18" s="13" t="s">
        <v>54</v>
      </c>
      <c r="D18" s="12" t="s">
        <v>16</v>
      </c>
      <c r="E18" s="13" t="s">
        <v>21</v>
      </c>
      <c r="F18" s="13" t="s">
        <v>55</v>
      </c>
      <c r="G18" s="13" t="s">
        <v>44</v>
      </c>
      <c r="H18" s="13">
        <v>1</v>
      </c>
      <c r="I18" s="13">
        <v>75840</v>
      </c>
      <c r="J18" s="13">
        <v>75840</v>
      </c>
      <c r="K18" s="13">
        <v>400840</v>
      </c>
    </row>
    <row r="19" spans="1:12" s="3" customFormat="1" ht="30" customHeight="1" x14ac:dyDescent="0.25">
      <c r="A19" s="14">
        <v>16</v>
      </c>
      <c r="B19" s="10" t="s">
        <v>14</v>
      </c>
      <c r="C19" s="13" t="s">
        <v>56</v>
      </c>
      <c r="D19" s="12" t="s">
        <v>16</v>
      </c>
      <c r="E19" s="13" t="s">
        <v>21</v>
      </c>
      <c r="F19" s="13" t="s">
        <v>57</v>
      </c>
      <c r="G19" s="13" t="s">
        <v>58</v>
      </c>
      <c r="H19" s="13">
        <v>1</v>
      </c>
      <c r="I19" s="13">
        <v>80640</v>
      </c>
      <c r="J19" s="13">
        <v>80640</v>
      </c>
      <c r="K19" s="13">
        <v>890000</v>
      </c>
    </row>
    <row r="20" spans="1:12" s="3" customFormat="1" ht="30" customHeight="1" x14ac:dyDescent="0.25">
      <c r="A20" s="14">
        <v>17</v>
      </c>
      <c r="B20" s="10" t="s">
        <v>14</v>
      </c>
      <c r="C20" s="13" t="s">
        <v>59</v>
      </c>
      <c r="D20" s="12" t="s">
        <v>16</v>
      </c>
      <c r="E20" s="13" t="s">
        <v>21</v>
      </c>
      <c r="F20" s="13" t="s">
        <v>60</v>
      </c>
      <c r="G20" s="13" t="s">
        <v>61</v>
      </c>
      <c r="H20" s="13">
        <v>1</v>
      </c>
      <c r="I20" s="13">
        <v>12870</v>
      </c>
      <c r="J20" s="13">
        <v>12870</v>
      </c>
      <c r="K20" s="13">
        <v>37500</v>
      </c>
    </row>
    <row r="21" spans="1:12" s="3" customFormat="1" ht="30" customHeight="1" x14ac:dyDescent="0.25">
      <c r="A21" s="14">
        <v>18</v>
      </c>
      <c r="B21" s="10" t="s">
        <v>14</v>
      </c>
      <c r="C21" s="13" t="s">
        <v>62</v>
      </c>
      <c r="D21" s="12" t="s">
        <v>16</v>
      </c>
      <c r="E21" s="13" t="s">
        <v>21</v>
      </c>
      <c r="F21" s="13" t="s">
        <v>63</v>
      </c>
      <c r="G21" s="13" t="s">
        <v>30</v>
      </c>
      <c r="H21" s="13">
        <v>1</v>
      </c>
      <c r="I21" s="13">
        <v>54840</v>
      </c>
      <c r="J21" s="13">
        <v>54840</v>
      </c>
      <c r="K21" s="13">
        <v>280000</v>
      </c>
    </row>
    <row r="22" spans="1:12" s="3" customFormat="1" ht="30" customHeight="1" x14ac:dyDescent="0.25">
      <c r="A22" s="14">
        <v>19</v>
      </c>
      <c r="B22" s="10" t="s">
        <v>14</v>
      </c>
      <c r="C22" s="13" t="s">
        <v>64</v>
      </c>
      <c r="D22" s="12" t="s">
        <v>16</v>
      </c>
      <c r="E22" s="13" t="s">
        <v>21</v>
      </c>
      <c r="F22" s="13" t="s">
        <v>65</v>
      </c>
      <c r="G22" s="13" t="s">
        <v>37</v>
      </c>
      <c r="H22" s="13">
        <v>1</v>
      </c>
      <c r="I22" s="13">
        <v>80640</v>
      </c>
      <c r="J22" s="13">
        <v>80640</v>
      </c>
      <c r="K22" s="13">
        <v>720000</v>
      </c>
    </row>
    <row r="23" spans="1:12" s="3" customFormat="1" ht="30" customHeight="1" x14ac:dyDescent="0.25">
      <c r="A23" s="14">
        <v>20</v>
      </c>
      <c r="B23" s="10" t="s">
        <v>14</v>
      </c>
      <c r="C23" s="13" t="s">
        <v>66</v>
      </c>
      <c r="D23" s="12" t="s">
        <v>16</v>
      </c>
      <c r="E23" s="13" t="s">
        <v>21</v>
      </c>
      <c r="F23" s="13" t="s">
        <v>43</v>
      </c>
      <c r="G23" s="13" t="s">
        <v>44</v>
      </c>
      <c r="H23" s="13">
        <v>1</v>
      </c>
      <c r="I23" s="13">
        <v>27950</v>
      </c>
      <c r="J23" s="13">
        <v>27950</v>
      </c>
      <c r="K23" s="13">
        <v>170590</v>
      </c>
      <c r="L23" s="3" t="s">
        <v>67</v>
      </c>
    </row>
    <row r="24" spans="1:12" s="3" customFormat="1" ht="30" customHeight="1" x14ac:dyDescent="0.25">
      <c r="A24" s="14">
        <v>21</v>
      </c>
      <c r="B24" s="10" t="s">
        <v>14</v>
      </c>
      <c r="C24" s="11" t="s">
        <v>68</v>
      </c>
      <c r="D24" s="12" t="s">
        <v>16</v>
      </c>
      <c r="E24" s="11" t="s">
        <v>21</v>
      </c>
      <c r="F24" s="11" t="s">
        <v>69</v>
      </c>
      <c r="G24" s="11" t="s">
        <v>58</v>
      </c>
      <c r="H24" s="11">
        <v>1</v>
      </c>
      <c r="I24" s="11">
        <v>59640</v>
      </c>
      <c r="J24" s="11">
        <v>59640</v>
      </c>
      <c r="K24" s="11">
        <v>590000</v>
      </c>
    </row>
    <row r="25" spans="1:12" s="3" customFormat="1" ht="30" customHeight="1" x14ac:dyDescent="0.25">
      <c r="A25" s="14">
        <v>22</v>
      </c>
      <c r="B25" s="10" t="s">
        <v>14</v>
      </c>
      <c r="C25" s="13" t="s">
        <v>70</v>
      </c>
      <c r="D25" s="12" t="s">
        <v>16</v>
      </c>
      <c r="E25" s="13" t="s">
        <v>21</v>
      </c>
      <c r="F25" s="13" t="s">
        <v>71</v>
      </c>
      <c r="G25" s="13" t="s">
        <v>72</v>
      </c>
      <c r="H25" s="13">
        <v>1</v>
      </c>
      <c r="I25" s="13">
        <v>75840</v>
      </c>
      <c r="J25" s="13">
        <v>75840</v>
      </c>
      <c r="K25" s="13">
        <v>550000</v>
      </c>
    </row>
    <row r="26" spans="1:12" s="3" customFormat="1" ht="30" customHeight="1" x14ac:dyDescent="0.25">
      <c r="A26" s="14">
        <v>23</v>
      </c>
      <c r="B26" s="10" t="s">
        <v>14</v>
      </c>
      <c r="C26" s="13" t="s">
        <v>73</v>
      </c>
      <c r="D26" s="12" t="s">
        <v>16</v>
      </c>
      <c r="E26" s="13" t="s">
        <v>21</v>
      </c>
      <c r="F26" s="13" t="s">
        <v>63</v>
      </c>
      <c r="G26" s="13" t="s">
        <v>30</v>
      </c>
      <c r="H26" s="13">
        <v>1</v>
      </c>
      <c r="I26" s="13">
        <v>54840</v>
      </c>
      <c r="J26" s="13">
        <v>54840</v>
      </c>
      <c r="K26" s="13">
        <v>280000</v>
      </c>
    </row>
    <row r="27" spans="1:12" s="3" customFormat="1" ht="30" customHeight="1" x14ac:dyDescent="0.25">
      <c r="A27" s="14">
        <v>24</v>
      </c>
      <c r="B27" s="10" t="s">
        <v>14</v>
      </c>
      <c r="C27" s="13" t="s">
        <v>74</v>
      </c>
      <c r="D27" s="12" t="s">
        <v>16</v>
      </c>
      <c r="E27" s="13" t="s">
        <v>21</v>
      </c>
      <c r="F27" s="13" t="s">
        <v>69</v>
      </c>
      <c r="G27" s="13" t="s">
        <v>58</v>
      </c>
      <c r="H27" s="13">
        <v>1</v>
      </c>
      <c r="I27" s="13">
        <v>59640</v>
      </c>
      <c r="J27" s="13">
        <v>59640</v>
      </c>
      <c r="K27" s="13">
        <v>590000</v>
      </c>
    </row>
    <row r="28" spans="1:12" s="3" customFormat="1" ht="30" customHeight="1" x14ac:dyDescent="0.25">
      <c r="A28" s="14">
        <v>25</v>
      </c>
      <c r="B28" s="10" t="s">
        <v>14</v>
      </c>
      <c r="C28" s="13" t="s">
        <v>75</v>
      </c>
      <c r="D28" s="12" t="s">
        <v>16</v>
      </c>
      <c r="E28" s="13" t="s">
        <v>21</v>
      </c>
      <c r="F28" s="13" t="s">
        <v>32</v>
      </c>
      <c r="G28" s="13" t="s">
        <v>33</v>
      </c>
      <c r="H28" s="13">
        <v>1</v>
      </c>
      <c r="I28" s="13">
        <v>23120</v>
      </c>
      <c r="J28" s="13">
        <v>23120</v>
      </c>
      <c r="K28" s="13">
        <v>140000</v>
      </c>
    </row>
    <row r="29" spans="1:12" s="3" customFormat="1" ht="30" customHeight="1" x14ac:dyDescent="0.25">
      <c r="A29" s="14">
        <v>26</v>
      </c>
      <c r="B29" s="10" t="s">
        <v>14</v>
      </c>
      <c r="C29" s="13" t="s">
        <v>76</v>
      </c>
      <c r="D29" s="12" t="s">
        <v>16</v>
      </c>
      <c r="E29" s="13" t="s">
        <v>21</v>
      </c>
      <c r="F29" s="13" t="s">
        <v>77</v>
      </c>
      <c r="G29" s="13" t="s">
        <v>78</v>
      </c>
      <c r="H29" s="13">
        <v>1</v>
      </c>
      <c r="I29" s="13">
        <v>13620</v>
      </c>
      <c r="J29" s="13">
        <v>13620</v>
      </c>
      <c r="K29" s="13">
        <v>48500</v>
      </c>
    </row>
    <row r="30" spans="1:12" s="3" customFormat="1" ht="30" customHeight="1" x14ac:dyDescent="0.25">
      <c r="A30" s="14">
        <v>27</v>
      </c>
      <c r="B30" s="10" t="s">
        <v>14</v>
      </c>
      <c r="C30" s="13" t="s">
        <v>79</v>
      </c>
      <c r="D30" s="12" t="s">
        <v>16</v>
      </c>
      <c r="E30" s="13" t="s">
        <v>21</v>
      </c>
      <c r="F30" s="13" t="s">
        <v>80</v>
      </c>
      <c r="G30" s="13" t="s">
        <v>33</v>
      </c>
      <c r="H30" s="13">
        <v>1</v>
      </c>
      <c r="I30" s="13">
        <v>27950</v>
      </c>
      <c r="J30" s="13">
        <v>27950</v>
      </c>
      <c r="K30" s="13">
        <v>168000</v>
      </c>
    </row>
    <row r="31" spans="1:12" s="3" customFormat="1" ht="30" customHeight="1" x14ac:dyDescent="0.25">
      <c r="A31" s="14">
        <v>28</v>
      </c>
      <c r="B31" s="10" t="s">
        <v>14</v>
      </c>
      <c r="C31" s="13" t="s">
        <v>81</v>
      </c>
      <c r="D31" s="12" t="s">
        <v>16</v>
      </c>
      <c r="E31" s="13" t="s">
        <v>21</v>
      </c>
      <c r="F31" s="13" t="s">
        <v>32</v>
      </c>
      <c r="G31" s="13" t="s">
        <v>33</v>
      </c>
      <c r="H31" s="13">
        <v>1</v>
      </c>
      <c r="I31" s="13">
        <v>23120</v>
      </c>
      <c r="J31" s="13">
        <v>23120</v>
      </c>
      <c r="K31" s="13">
        <v>140000</v>
      </c>
    </row>
    <row r="32" spans="1:12" s="3" customFormat="1" ht="30" customHeight="1" x14ac:dyDescent="0.25">
      <c r="A32" s="14">
        <v>29</v>
      </c>
      <c r="B32" s="10" t="s">
        <v>14</v>
      </c>
      <c r="C32" s="13" t="s">
        <v>82</v>
      </c>
      <c r="D32" s="12" t="s">
        <v>16</v>
      </c>
      <c r="E32" s="13" t="s">
        <v>21</v>
      </c>
      <c r="F32" s="13" t="s">
        <v>83</v>
      </c>
      <c r="G32" s="13" t="s">
        <v>44</v>
      </c>
      <c r="H32" s="13">
        <v>1</v>
      </c>
      <c r="I32" s="13">
        <v>38280</v>
      </c>
      <c r="J32" s="13">
        <v>38280</v>
      </c>
      <c r="K32" s="13">
        <v>190000</v>
      </c>
    </row>
    <row r="33" spans="1:11" s="3" customFormat="1" ht="30" customHeight="1" x14ac:dyDescent="0.25">
      <c r="A33" s="14">
        <v>30</v>
      </c>
      <c r="B33" s="10" t="s">
        <v>14</v>
      </c>
      <c r="C33" s="13" t="s">
        <v>84</v>
      </c>
      <c r="D33" s="12" t="s">
        <v>16</v>
      </c>
      <c r="E33" s="13" t="s">
        <v>21</v>
      </c>
      <c r="F33" s="13" t="s">
        <v>85</v>
      </c>
      <c r="G33" s="13" t="s">
        <v>30</v>
      </c>
      <c r="H33" s="13">
        <v>1</v>
      </c>
      <c r="I33" s="13">
        <v>38280</v>
      </c>
      <c r="J33" s="13">
        <v>38280</v>
      </c>
      <c r="K33" s="13">
        <v>172000</v>
      </c>
    </row>
    <row r="34" spans="1:11" s="3" customFormat="1" ht="30" customHeight="1" x14ac:dyDescent="0.25">
      <c r="A34" s="14">
        <v>31</v>
      </c>
      <c r="B34" s="10" t="s">
        <v>14</v>
      </c>
      <c r="C34" s="13" t="s">
        <v>86</v>
      </c>
      <c r="D34" s="12" t="s">
        <v>87</v>
      </c>
      <c r="E34" s="13" t="s">
        <v>21</v>
      </c>
      <c r="F34" s="13" t="s">
        <v>88</v>
      </c>
      <c r="G34" s="13" t="s">
        <v>49</v>
      </c>
      <c r="H34" s="13">
        <v>1</v>
      </c>
      <c r="I34" s="13">
        <v>13620</v>
      </c>
      <c r="J34" s="13">
        <v>13620</v>
      </c>
      <c r="K34" s="13">
        <v>37000</v>
      </c>
    </row>
    <row r="35" spans="1:11" s="3" customFormat="1" ht="30" customHeight="1" x14ac:dyDescent="0.25">
      <c r="A35" s="14">
        <v>32</v>
      </c>
      <c r="B35" s="10" t="s">
        <v>14</v>
      </c>
      <c r="C35" s="13" t="s">
        <v>89</v>
      </c>
      <c r="D35" s="12" t="s">
        <v>16</v>
      </c>
      <c r="E35" s="13" t="s">
        <v>21</v>
      </c>
      <c r="F35" s="13" t="s">
        <v>51</v>
      </c>
      <c r="G35" s="13" t="s">
        <v>52</v>
      </c>
      <c r="H35" s="13">
        <v>1</v>
      </c>
      <c r="I35" s="13">
        <v>13620</v>
      </c>
      <c r="J35" s="13">
        <v>13620</v>
      </c>
      <c r="K35" s="13">
        <v>41750</v>
      </c>
    </row>
    <row r="36" spans="1:11" s="3" customFormat="1" ht="30" customHeight="1" x14ac:dyDescent="0.25">
      <c r="A36" s="14">
        <v>33</v>
      </c>
      <c r="B36" s="10" t="s">
        <v>14</v>
      </c>
      <c r="C36" s="13" t="s">
        <v>90</v>
      </c>
      <c r="D36" s="12" t="s">
        <v>16</v>
      </c>
      <c r="E36" s="13" t="s">
        <v>21</v>
      </c>
      <c r="F36" s="13" t="s">
        <v>32</v>
      </c>
      <c r="G36" s="13" t="s">
        <v>33</v>
      </c>
      <c r="H36" s="13">
        <v>1</v>
      </c>
      <c r="I36" s="13">
        <v>23120</v>
      </c>
      <c r="J36" s="13">
        <v>23120</v>
      </c>
      <c r="K36" s="13">
        <v>140000</v>
      </c>
    </row>
    <row r="37" spans="1:11" s="2" customFormat="1" ht="30" customHeight="1" x14ac:dyDescent="0.25">
      <c r="A37" s="9">
        <v>34</v>
      </c>
      <c r="B37" s="10" t="s">
        <v>14</v>
      </c>
      <c r="C37" s="11" t="s">
        <v>91</v>
      </c>
      <c r="D37" s="12" t="s">
        <v>16</v>
      </c>
      <c r="E37" s="11" t="s">
        <v>21</v>
      </c>
      <c r="F37" s="11" t="s">
        <v>92</v>
      </c>
      <c r="G37" s="11" t="s">
        <v>30</v>
      </c>
      <c r="H37" s="11">
        <v>1</v>
      </c>
      <c r="I37" s="11">
        <v>13620</v>
      </c>
      <c r="J37" s="11">
        <v>13620</v>
      </c>
      <c r="K37" s="11">
        <v>43800</v>
      </c>
    </row>
    <row r="38" spans="1:11" s="3" customFormat="1" ht="30" customHeight="1" x14ac:dyDescent="0.25">
      <c r="A38" s="14">
        <v>35</v>
      </c>
      <c r="B38" s="10" t="s">
        <v>14</v>
      </c>
      <c r="C38" s="11" t="s">
        <v>93</v>
      </c>
      <c r="D38" s="12" t="s">
        <v>16</v>
      </c>
      <c r="E38" s="13" t="s">
        <v>25</v>
      </c>
      <c r="F38" s="13" t="s">
        <v>26</v>
      </c>
      <c r="G38" s="13" t="s">
        <v>94</v>
      </c>
      <c r="H38" s="13">
        <v>1</v>
      </c>
      <c r="I38" s="13">
        <v>300000</v>
      </c>
      <c r="J38" s="13">
        <v>300000</v>
      </c>
      <c r="K38" s="13">
        <v>1126400</v>
      </c>
    </row>
    <row r="39" spans="1:11" s="3" customFormat="1" ht="30" customHeight="1" x14ac:dyDescent="0.25">
      <c r="A39" s="14">
        <v>36</v>
      </c>
      <c r="B39" s="10" t="s">
        <v>14</v>
      </c>
      <c r="C39" s="13" t="s">
        <v>95</v>
      </c>
      <c r="D39" s="12" t="s">
        <v>16</v>
      </c>
      <c r="E39" s="13" t="s">
        <v>21</v>
      </c>
      <c r="F39" s="13" t="s">
        <v>96</v>
      </c>
      <c r="G39" s="13" t="s">
        <v>30</v>
      </c>
      <c r="H39" s="13">
        <v>1</v>
      </c>
      <c r="I39" s="13">
        <v>30620</v>
      </c>
      <c r="J39" s="13">
        <v>30620</v>
      </c>
      <c r="K39" s="13">
        <v>164000</v>
      </c>
    </row>
    <row r="40" spans="1:11" s="2" customFormat="1" ht="30" customHeight="1" x14ac:dyDescent="0.25">
      <c r="A40" s="9">
        <v>37</v>
      </c>
      <c r="B40" s="10" t="s">
        <v>14</v>
      </c>
      <c r="C40" s="11" t="s">
        <v>97</v>
      </c>
      <c r="D40" s="12" t="s">
        <v>16</v>
      </c>
      <c r="E40" s="11" t="s">
        <v>21</v>
      </c>
      <c r="F40" s="11" t="s">
        <v>32</v>
      </c>
      <c r="G40" s="11" t="s">
        <v>33</v>
      </c>
      <c r="H40" s="11">
        <v>1</v>
      </c>
      <c r="I40" s="11">
        <v>18150</v>
      </c>
      <c r="J40" s="11">
        <v>18150</v>
      </c>
      <c r="K40" s="11">
        <v>145000</v>
      </c>
    </row>
    <row r="41" spans="1:11" s="3" customFormat="1" ht="30" customHeight="1" x14ac:dyDescent="0.25">
      <c r="A41" s="14">
        <v>38</v>
      </c>
      <c r="B41" s="10" t="s">
        <v>14</v>
      </c>
      <c r="C41" s="11" t="s">
        <v>98</v>
      </c>
      <c r="D41" s="12" t="s">
        <v>16</v>
      </c>
      <c r="E41" s="11" t="s">
        <v>25</v>
      </c>
      <c r="F41" s="11" t="s">
        <v>26</v>
      </c>
      <c r="G41" s="11" t="s">
        <v>99</v>
      </c>
      <c r="H41" s="11">
        <v>1</v>
      </c>
      <c r="I41" s="11">
        <v>300000</v>
      </c>
      <c r="J41" s="11">
        <v>300000</v>
      </c>
      <c r="K41" s="11">
        <v>1300000</v>
      </c>
    </row>
    <row r="42" spans="1:11" s="3" customFormat="1" ht="30" customHeight="1" x14ac:dyDescent="0.25">
      <c r="A42" s="14">
        <v>39</v>
      </c>
      <c r="B42" s="10" t="s">
        <v>14</v>
      </c>
      <c r="C42" s="11" t="s">
        <v>100</v>
      </c>
      <c r="D42" s="12" t="s">
        <v>16</v>
      </c>
      <c r="E42" s="13" t="s">
        <v>25</v>
      </c>
      <c r="F42" s="13" t="s">
        <v>26</v>
      </c>
      <c r="G42" s="13" t="s">
        <v>94</v>
      </c>
      <c r="H42" s="13">
        <v>1</v>
      </c>
      <c r="I42" s="13">
        <v>300000</v>
      </c>
      <c r="J42" s="13">
        <v>300000</v>
      </c>
      <c r="K42" s="13">
        <v>1232000</v>
      </c>
    </row>
    <row r="43" spans="1:11" s="3" customFormat="1" ht="30" customHeight="1" x14ac:dyDescent="0.25">
      <c r="A43" s="14">
        <v>40</v>
      </c>
      <c r="B43" s="10" t="s">
        <v>14</v>
      </c>
      <c r="C43" s="13" t="s">
        <v>101</v>
      </c>
      <c r="D43" s="12" t="s">
        <v>16</v>
      </c>
      <c r="E43" s="13" t="s">
        <v>25</v>
      </c>
      <c r="F43" s="13" t="s">
        <v>26</v>
      </c>
      <c r="G43" s="13" t="s">
        <v>94</v>
      </c>
      <c r="H43" s="13">
        <v>1</v>
      </c>
      <c r="I43" s="13">
        <v>300000</v>
      </c>
      <c r="J43" s="13">
        <v>300000</v>
      </c>
      <c r="K43" s="13">
        <v>1232000</v>
      </c>
    </row>
    <row r="44" spans="1:11" s="3" customFormat="1" ht="30" customHeight="1" x14ac:dyDescent="0.25">
      <c r="A44" s="14">
        <v>41</v>
      </c>
      <c r="B44" s="10" t="s">
        <v>14</v>
      </c>
      <c r="C44" s="13" t="s">
        <v>102</v>
      </c>
      <c r="D44" s="12" t="s">
        <v>16</v>
      </c>
      <c r="E44" s="13" t="s">
        <v>21</v>
      </c>
      <c r="F44" s="13" t="s">
        <v>103</v>
      </c>
      <c r="G44" s="13" t="s">
        <v>58</v>
      </c>
      <c r="H44" s="13">
        <v>1</v>
      </c>
      <c r="I44" s="13">
        <v>51360</v>
      </c>
      <c r="J44" s="13">
        <v>51360</v>
      </c>
      <c r="K44" s="13">
        <v>385000</v>
      </c>
    </row>
    <row r="45" spans="1:11" s="3" customFormat="1" ht="30" customHeight="1" x14ac:dyDescent="0.25">
      <c r="A45" s="14">
        <v>42</v>
      </c>
      <c r="B45" s="10" t="s">
        <v>14</v>
      </c>
      <c r="C45" s="13" t="s">
        <v>104</v>
      </c>
      <c r="D45" s="12" t="s">
        <v>16</v>
      </c>
      <c r="E45" s="13" t="s">
        <v>25</v>
      </c>
      <c r="F45" s="13" t="s">
        <v>26</v>
      </c>
      <c r="G45" s="13" t="s">
        <v>99</v>
      </c>
      <c r="H45" s="13">
        <v>1</v>
      </c>
      <c r="I45" s="13">
        <v>300000</v>
      </c>
      <c r="J45" s="13">
        <v>300000</v>
      </c>
      <c r="K45" s="13">
        <v>1220000</v>
      </c>
    </row>
    <row r="46" spans="1:11" s="3" customFormat="1" ht="30" customHeight="1" x14ac:dyDescent="0.25">
      <c r="A46" s="14">
        <v>43</v>
      </c>
      <c r="B46" s="10" t="s">
        <v>14</v>
      </c>
      <c r="C46" s="13" t="s">
        <v>105</v>
      </c>
      <c r="D46" s="12" t="s">
        <v>16</v>
      </c>
      <c r="E46" s="13" t="s">
        <v>21</v>
      </c>
      <c r="F46" s="13">
        <v>1804</v>
      </c>
      <c r="G46" s="13" t="s">
        <v>33</v>
      </c>
      <c r="H46" s="13">
        <v>1</v>
      </c>
      <c r="I46" s="13">
        <v>42900</v>
      </c>
      <c r="J46" s="13">
        <v>42900</v>
      </c>
      <c r="K46" s="13">
        <v>400000</v>
      </c>
    </row>
    <row r="47" spans="1:11" s="3" customFormat="1" ht="30" customHeight="1" x14ac:dyDescent="0.25">
      <c r="A47" s="14">
        <v>44</v>
      </c>
      <c r="B47" s="10" t="s">
        <v>14</v>
      </c>
      <c r="C47" s="13" t="s">
        <v>106</v>
      </c>
      <c r="D47" s="12" t="s">
        <v>16</v>
      </c>
      <c r="E47" s="13" t="s">
        <v>21</v>
      </c>
      <c r="F47" s="13" t="s">
        <v>55</v>
      </c>
      <c r="G47" s="13" t="s">
        <v>44</v>
      </c>
      <c r="H47" s="13">
        <v>1</v>
      </c>
      <c r="I47" s="13">
        <v>64020</v>
      </c>
      <c r="J47" s="13">
        <v>64020</v>
      </c>
      <c r="K47" s="13">
        <v>394000</v>
      </c>
    </row>
    <row r="48" spans="1:11" s="3" customFormat="1" ht="30" customHeight="1" x14ac:dyDescent="0.25">
      <c r="A48" s="14">
        <v>45</v>
      </c>
      <c r="B48" s="10" t="s">
        <v>14</v>
      </c>
      <c r="C48" s="13" t="s">
        <v>107</v>
      </c>
      <c r="D48" s="12" t="s">
        <v>16</v>
      </c>
      <c r="E48" s="13" t="s">
        <v>21</v>
      </c>
      <c r="F48" s="13" t="s">
        <v>108</v>
      </c>
      <c r="G48" s="13" t="s">
        <v>109</v>
      </c>
      <c r="H48" s="13">
        <v>1</v>
      </c>
      <c r="I48" s="13">
        <v>68420</v>
      </c>
      <c r="J48" s="13">
        <v>68420</v>
      </c>
      <c r="K48" s="13">
        <v>930000</v>
      </c>
    </row>
    <row r="49" spans="1:11" s="3" customFormat="1" ht="30" customHeight="1" x14ac:dyDescent="0.25">
      <c r="A49" s="14">
        <v>46</v>
      </c>
      <c r="B49" s="10" t="s">
        <v>14</v>
      </c>
      <c r="C49" s="13" t="s">
        <v>74</v>
      </c>
      <c r="D49" s="12" t="s">
        <v>16</v>
      </c>
      <c r="E49" s="13" t="s">
        <v>110</v>
      </c>
      <c r="F49" s="13" t="s">
        <v>111</v>
      </c>
      <c r="G49" s="13" t="s">
        <v>112</v>
      </c>
      <c r="H49" s="13">
        <v>1</v>
      </c>
      <c r="I49" s="13">
        <v>45480</v>
      </c>
      <c r="J49" s="13">
        <v>45480</v>
      </c>
      <c r="K49" s="13">
        <v>234000</v>
      </c>
    </row>
    <row r="50" spans="1:11" s="3" customFormat="1" ht="30" customHeight="1" x14ac:dyDescent="0.25">
      <c r="A50" s="14">
        <v>47</v>
      </c>
      <c r="B50" s="10" t="s">
        <v>14</v>
      </c>
      <c r="C50" s="13" t="s">
        <v>113</v>
      </c>
      <c r="D50" s="12" t="s">
        <v>16</v>
      </c>
      <c r="E50" s="13" t="s">
        <v>110</v>
      </c>
      <c r="F50" s="13" t="s">
        <v>111</v>
      </c>
      <c r="G50" s="13" t="s">
        <v>112</v>
      </c>
      <c r="H50" s="13">
        <v>1</v>
      </c>
      <c r="I50" s="13">
        <v>45480</v>
      </c>
      <c r="J50" s="13">
        <v>45480</v>
      </c>
      <c r="K50" s="13">
        <v>235000</v>
      </c>
    </row>
    <row r="51" spans="1:11" s="2" customFormat="1" ht="30" customHeight="1" x14ac:dyDescent="0.25">
      <c r="A51" s="9">
        <v>48</v>
      </c>
      <c r="B51" s="10" t="s">
        <v>14</v>
      </c>
      <c r="C51" s="11" t="s">
        <v>47</v>
      </c>
      <c r="D51" s="12" t="s">
        <v>16</v>
      </c>
      <c r="E51" s="11" t="s">
        <v>114</v>
      </c>
      <c r="F51" s="11" t="s">
        <v>115</v>
      </c>
      <c r="G51" s="11" t="s">
        <v>116</v>
      </c>
      <c r="H51" s="11">
        <v>1</v>
      </c>
      <c r="I51" s="11">
        <v>128640</v>
      </c>
      <c r="J51" s="11">
        <v>128640</v>
      </c>
      <c r="K51" s="11">
        <v>340000</v>
      </c>
    </row>
    <row r="52" spans="1:11" s="3" customFormat="1" ht="30" customHeight="1" x14ac:dyDescent="0.25">
      <c r="A52" s="14">
        <v>49</v>
      </c>
      <c r="B52" s="10" t="s">
        <v>14</v>
      </c>
      <c r="C52" s="13" t="s">
        <v>117</v>
      </c>
      <c r="D52" s="12" t="s">
        <v>16</v>
      </c>
      <c r="E52" s="13" t="s">
        <v>21</v>
      </c>
      <c r="F52" s="13" t="s">
        <v>77</v>
      </c>
      <c r="G52" s="13" t="s">
        <v>78</v>
      </c>
      <c r="H52" s="13">
        <v>1</v>
      </c>
      <c r="I52" s="13">
        <v>13620</v>
      </c>
      <c r="J52" s="13">
        <v>13620</v>
      </c>
      <c r="K52" s="13">
        <v>49000</v>
      </c>
    </row>
    <row r="53" spans="1:11" s="2" customFormat="1" ht="30" customHeight="1" x14ac:dyDescent="0.25">
      <c r="A53" s="9">
        <v>50</v>
      </c>
      <c r="B53" s="10" t="s">
        <v>14</v>
      </c>
      <c r="C53" s="11" t="s">
        <v>118</v>
      </c>
      <c r="D53" s="12" t="s">
        <v>16</v>
      </c>
      <c r="E53" s="11" t="s">
        <v>21</v>
      </c>
      <c r="F53" s="11" t="s">
        <v>119</v>
      </c>
      <c r="G53" s="11" t="s">
        <v>30</v>
      </c>
      <c r="H53" s="11">
        <v>1</v>
      </c>
      <c r="I53" s="11">
        <v>21450</v>
      </c>
      <c r="J53" s="11">
        <v>21450</v>
      </c>
      <c r="K53" s="11">
        <v>145000</v>
      </c>
    </row>
    <row r="54" spans="1:11" s="2" customFormat="1" ht="30" customHeight="1" x14ac:dyDescent="0.25">
      <c r="A54" s="9">
        <v>51</v>
      </c>
      <c r="B54" s="10" t="s">
        <v>14</v>
      </c>
      <c r="C54" s="11" t="s">
        <v>120</v>
      </c>
      <c r="D54" s="12" t="s">
        <v>16</v>
      </c>
      <c r="E54" s="11" t="s">
        <v>21</v>
      </c>
      <c r="F54" s="11" t="s">
        <v>32</v>
      </c>
      <c r="G54" s="11" t="s">
        <v>33</v>
      </c>
      <c r="H54" s="11">
        <v>1</v>
      </c>
      <c r="I54" s="11">
        <v>18150</v>
      </c>
      <c r="J54" s="11">
        <v>18150</v>
      </c>
      <c r="K54" s="11">
        <v>134000</v>
      </c>
    </row>
    <row r="55" spans="1:11" s="4" customFormat="1" ht="15" x14ac:dyDescent="0.25">
      <c r="A55" s="9" t="s">
        <v>121</v>
      </c>
      <c r="B55" s="9"/>
      <c r="C55" s="9"/>
      <c r="D55" s="9"/>
      <c r="E55" s="9"/>
      <c r="F55" s="9"/>
      <c r="G55" s="9"/>
      <c r="H55" s="9">
        <f>SUM(H4:H54)</f>
        <v>51</v>
      </c>
      <c r="I55" s="9">
        <f>SUM(I4:I54)</f>
        <v>3524470</v>
      </c>
      <c r="J55" s="9">
        <f>SUM(J4:J54)</f>
        <v>3524470</v>
      </c>
      <c r="K55" s="9">
        <f>SUM(K4:K54)</f>
        <v>18321150</v>
      </c>
    </row>
    <row r="56" spans="1:11" ht="30" customHeight="1" x14ac:dyDescent="0.25">
      <c r="A56" s="19" t="s">
        <v>122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</sheetData>
  <mergeCells count="4">
    <mergeCell ref="A1:K1"/>
    <mergeCell ref="B2:D2"/>
    <mergeCell ref="H2:J2"/>
    <mergeCell ref="A56:K56"/>
  </mergeCells>
  <phoneticPr fontId="11" type="noConversion"/>
  <pageMargins left="0.75138888888888899" right="0.75138888888888899" top="1" bottom="1" header="0.5" footer="0.5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2023-03-08T03:16:00Z</dcterms:created>
  <dcterms:modified xsi:type="dcterms:W3CDTF">2024-07-12T08:45:56Z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8B67451B56E74A6594FA0B3F27B0C997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