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第一批农机购置补贴公示" sheetId="1" r:id="rId1"/>
  </sheets>
  <definedNames>
    <definedName name="_xlnm._FilterDatabase" localSheetId="0" hidden="1">'2023年第一批农机购置补贴公示'!$A$2:$Q$30</definedName>
    <definedName name="_xlnm.Print_Titles" localSheetId="0">'2023年第一批农机购置补贴公示'!$1:$1</definedName>
  </definedNames>
  <calcPr calcId="144525"/>
</workbook>
</file>

<file path=xl/sharedStrings.xml><?xml version="1.0" encoding="utf-8"?>
<sst xmlns="http://schemas.openxmlformats.org/spreadsheetml/2006/main" count="343" uniqueCount="186">
  <si>
    <t>2024年第二批农机购置补贴公示明细表</t>
  </si>
  <si>
    <t>申请表 编号</t>
  </si>
  <si>
    <t>县</t>
  </si>
  <si>
    <t>所在乡（团镇）</t>
  </si>
  <si>
    <t>购机者姓名</t>
  </si>
  <si>
    <t>机具品目</t>
  </si>
  <si>
    <t>生产厂家</t>
  </si>
  <si>
    <t>产品名称</t>
  </si>
  <si>
    <t>购买机型</t>
  </si>
  <si>
    <t>购买 数量（台）</t>
  </si>
  <si>
    <t>经销商</t>
  </si>
  <si>
    <t>购机日期</t>
  </si>
  <si>
    <t>单台销售价格（元）</t>
  </si>
  <si>
    <t>单台中央补贴（元）</t>
  </si>
  <si>
    <t>总补贴金额（元）</t>
  </si>
  <si>
    <t>出厂编号</t>
  </si>
  <si>
    <t>状态</t>
  </si>
  <si>
    <t>是否超录申请</t>
  </si>
  <si>
    <t>7101070023000457</t>
  </si>
  <si>
    <t>七团</t>
  </si>
  <si>
    <t>第一师7团13连</t>
  </si>
  <si>
    <t>潘复钧</t>
  </si>
  <si>
    <t>轮式拖拉机</t>
  </si>
  <si>
    <t>洛阳路通农业装备有限公司</t>
  </si>
  <si>
    <t>160-180马力四轮驱动拖拉机</t>
  </si>
  <si>
    <t>现:LTD1604-2(G4)(原:LTD1604-2)</t>
  </si>
  <si>
    <t>新疆农硕农机商贸有限责任公司</t>
  </si>
  <si>
    <t>2420032[YT23244624][2024-01-19]</t>
  </si>
  <si>
    <t>公示</t>
  </si>
  <si>
    <t>否</t>
  </si>
  <si>
    <t>7101070023000460</t>
  </si>
  <si>
    <t>第一师7团5连</t>
  </si>
  <si>
    <t>王亮</t>
  </si>
  <si>
    <t>潍坊泰鸿拖拉机有限公司</t>
  </si>
  <si>
    <t>60-70马力四轮驱动拖拉机</t>
  </si>
  <si>
    <t>TH604-3(G4)</t>
  </si>
  <si>
    <t>阿克苏地区神洲农机有限责任公司</t>
  </si>
  <si>
    <t>2303100969[SD9010919][2023-03-13]</t>
  </si>
  <si>
    <t>7101070023000461</t>
  </si>
  <si>
    <t>第一师7团11连</t>
  </si>
  <si>
    <t>赵子连</t>
  </si>
  <si>
    <t>割草（压扁）机</t>
  </si>
  <si>
    <t>宁晋县陆风制动装置有限公司</t>
  </si>
  <si>
    <t>1.6-2.1m旋转式割草机</t>
  </si>
  <si>
    <t>9GX-1.65A</t>
  </si>
  <si>
    <t>阿克苏市鑫汇农机经销店</t>
  </si>
  <si>
    <t>LF9752[][2022-06-01]</t>
  </si>
  <si>
    <t>7101070023000462</t>
  </si>
  <si>
    <t>单粒（精密）播种机</t>
  </si>
  <si>
    <t>河北农哈哈机械集团有限公司</t>
  </si>
  <si>
    <t>6-10行机械式精量播种机</t>
  </si>
  <si>
    <t>2BYFSF-6C</t>
  </si>
  <si>
    <t>阿克苏市锐跃农机经销部</t>
  </si>
  <si>
    <t>NH2410153[无][2024-01-01]</t>
  </si>
  <si>
    <t>7101070023000463</t>
  </si>
  <si>
    <t>第一师7团3连</t>
  </si>
  <si>
    <t>王文常</t>
  </si>
  <si>
    <t>联合整地机</t>
  </si>
  <si>
    <t>阿克苏浩鼎农业机械装备有限公司</t>
  </si>
  <si>
    <t>4.5-5.5m双轴联合整地机,有折叠装置</t>
  </si>
  <si>
    <t>1ZLZ-5.2</t>
  </si>
  <si>
    <t>HDB202200033[][2022-02-01]</t>
  </si>
  <si>
    <t>7101070023000464</t>
  </si>
  <si>
    <t>辅助驾驶（系统）设备</t>
  </si>
  <si>
    <t>上海者远导航技术有限公司</t>
  </si>
  <si>
    <t>农业用北斗终端</t>
  </si>
  <si>
    <t>A100BD-2.5GD</t>
  </si>
  <si>
    <t>J000117956[][2023-11-30]</t>
  </si>
  <si>
    <t>7101070023000465</t>
  </si>
  <si>
    <t>第一师7团14连</t>
  </si>
  <si>
    <t>郝建坡</t>
  </si>
  <si>
    <t>潍坊华夏拖拉机制造有限公司</t>
  </si>
  <si>
    <t>50-60马力四轮驱动拖拉机</t>
  </si>
  <si>
    <t>现:HX504-H(G4)(原:HX504-H)</t>
  </si>
  <si>
    <t>阿克苏德川农机销售有限公司</t>
  </si>
  <si>
    <t>W231213034[Q231001814V][2023-12-14]</t>
  </si>
  <si>
    <t>7101070023000466</t>
  </si>
  <si>
    <t>王振强</t>
  </si>
  <si>
    <t>J000118545[][2023-11-30]</t>
  </si>
  <si>
    <t>7101070023000467</t>
  </si>
  <si>
    <t>铺膜（带）播种机</t>
  </si>
  <si>
    <t>阿拉尔市天典农机制造有限责任公司</t>
  </si>
  <si>
    <t>精量铺膜播种机,2膜12行</t>
  </si>
  <si>
    <t>2MBJ-2/12</t>
  </si>
  <si>
    <t>TDNJ2024316[][2024-04-08]</t>
  </si>
  <si>
    <t>7101070023000468</t>
  </si>
  <si>
    <t>李明伟</t>
  </si>
  <si>
    <t>山东潍坊鲁中拖拉机有限公司</t>
  </si>
  <si>
    <t>现:LZ504-C(G4)(原:LZ504-C)</t>
  </si>
  <si>
    <t>阿克苏百仕发农机有限公司</t>
  </si>
  <si>
    <t>LZ504CJ03911[Q230691889V][2023-07-31]</t>
  </si>
  <si>
    <t>7101070023000469</t>
  </si>
  <si>
    <t>第一师7团6连</t>
  </si>
  <si>
    <t>张仁棋</t>
  </si>
  <si>
    <t>喷雾机</t>
  </si>
  <si>
    <t>阿克苏大洋新兴农业科技有限公司</t>
  </si>
  <si>
    <t>药箱容积≥1000L,喷幅半径≥6m,牵引风送式</t>
  </si>
  <si>
    <t>3WGF-2000型风送式果园喷雾机</t>
  </si>
  <si>
    <t>巴楚县鸿泽农机销售中心</t>
  </si>
  <si>
    <t>K202204331[][2022-04-10]</t>
  </si>
  <si>
    <t>7101070023000470</t>
  </si>
  <si>
    <t>第一师7团9连</t>
  </si>
  <si>
    <t>陈新泽</t>
  </si>
  <si>
    <t>青州泰达机械有限公司</t>
  </si>
  <si>
    <t>100马力及以上自走式四轮转向喷杆喷雾机</t>
  </si>
  <si>
    <t>3WPZ-3000-2(G4)型自走式喷杆喷雾机</t>
  </si>
  <si>
    <t>阿克苏市鑫东方农牧机械销售部</t>
  </si>
  <si>
    <t>TD300022304012[Q230362495V][2023-04-18]</t>
  </si>
  <si>
    <t>7101070023000471</t>
  </si>
  <si>
    <t>第一师7团15连</t>
  </si>
  <si>
    <t>童坤</t>
  </si>
  <si>
    <t>K202204333[无][2022-04-10]</t>
  </si>
  <si>
    <t>7101070023000472</t>
  </si>
  <si>
    <t>杜兴康</t>
  </si>
  <si>
    <t>新疆金天成机械装备有限公司</t>
  </si>
  <si>
    <t>2MBJ-2/12B</t>
  </si>
  <si>
    <t>2B21220241150[][2024-01-15]</t>
  </si>
  <si>
    <t>7101070023000473</t>
  </si>
  <si>
    <t>王科立</t>
  </si>
  <si>
    <t>临沂九一九农机制造有限公司</t>
  </si>
  <si>
    <t>3WFQ1600Z型牵引式风送喷雾机</t>
  </si>
  <si>
    <t>阿克苏圣和农机销售有限公司</t>
  </si>
  <si>
    <t>JYJQ1600Z24041110[][2024-04-11]</t>
  </si>
  <si>
    <t>7101070023000474</t>
  </si>
  <si>
    <t>山东萨丁重工有限公司</t>
  </si>
  <si>
    <t>现:SD504(G4)(原:SD504)</t>
  </si>
  <si>
    <t>SDE02672PM[Q230363784V][2023-04-04]</t>
  </si>
  <si>
    <t>7101070023000475</t>
  </si>
  <si>
    <t>第一师7团8连</t>
  </si>
  <si>
    <t>王珂珂</t>
  </si>
  <si>
    <t>上海华测导航技术股份有限公司</t>
  </si>
  <si>
    <t>NX510BD-2.5GD</t>
  </si>
  <si>
    <t>阿拉尔市金麦穗农机有限公司</t>
  </si>
  <si>
    <t>J000145480[][2024-01-22]</t>
  </si>
  <si>
    <t>7101070023000476</t>
  </si>
  <si>
    <t>李海伟</t>
  </si>
  <si>
    <t>英轩重工有限公司</t>
  </si>
  <si>
    <t>现:YB504-D(G4)(原:YB504-D)</t>
  </si>
  <si>
    <t>阿克苏顺发农机有限公司</t>
  </si>
  <si>
    <t>K2821T6BXP4A03127[Q230342042V][2023-04-13]</t>
  </si>
  <si>
    <t>7101070023000477</t>
  </si>
  <si>
    <t>K2821T6B3P4A03129[Q230342041V][2023-04-13]</t>
  </si>
  <si>
    <t>7101070023000478</t>
  </si>
  <si>
    <t>解秋黎</t>
  </si>
  <si>
    <t>山东茂源机械制造有限公司</t>
  </si>
  <si>
    <t>200马力及以上四轮驱动拖拉机</t>
  </si>
  <si>
    <t>HM2604-M</t>
  </si>
  <si>
    <t>阿克苏惠方农机有限责任公司</t>
  </si>
  <si>
    <t>1SD210161P4211040[H9234013704][2023-09-10]</t>
  </si>
  <si>
    <t>7101070023000479</t>
  </si>
  <si>
    <t>HM504</t>
  </si>
  <si>
    <t>1SD210139P4211096[AFZ22002764][2023-09-26]</t>
  </si>
  <si>
    <t>7101070023000480</t>
  </si>
  <si>
    <t>廖先锋</t>
  </si>
  <si>
    <t>2B21220241548[][2024-01-05]</t>
  </si>
  <si>
    <t>7101070023000481</t>
  </si>
  <si>
    <t>康正富</t>
  </si>
  <si>
    <t>河北硕鑫机械制造有限公司</t>
  </si>
  <si>
    <t>3WFQ-1500型牵引式风送喷雾机</t>
  </si>
  <si>
    <t>阿克苏市鹏鸿农机部</t>
  </si>
  <si>
    <t>D0102791500329[][2023-03-03]</t>
  </si>
  <si>
    <t>7101070023000482</t>
  </si>
  <si>
    <t>范威</t>
  </si>
  <si>
    <t>第一拖拉机股份有限公司</t>
  </si>
  <si>
    <t>LXA2304-1</t>
  </si>
  <si>
    <t>新疆壮阔农机有限公司</t>
  </si>
  <si>
    <t>32490909[H9242005159][2024-02-22]</t>
  </si>
  <si>
    <t>7101070023000483</t>
  </si>
  <si>
    <t>泰安泰山国泰拖拉机制造有限公司</t>
  </si>
  <si>
    <t>现:GT504D-2(G4)(原:GT504D-2)</t>
  </si>
  <si>
    <t>阿克苏市康辉农机销售中心</t>
  </si>
  <si>
    <t>02L210199P4D22426[SD9011251][2023-02-24]</t>
  </si>
  <si>
    <t>7101070023000484</t>
  </si>
  <si>
    <t>史明</t>
  </si>
  <si>
    <t>新疆阿拉尔金准机械制造有限公司</t>
  </si>
  <si>
    <t>精量铺膜播种机,1膜6行</t>
  </si>
  <si>
    <t>2MBJ-1/6</t>
  </si>
  <si>
    <t>阿克苏市牧疆农机经销部</t>
  </si>
  <si>
    <t>BJZ2023060018[][2022-12-01]</t>
  </si>
  <si>
    <t>7101070023000485</t>
  </si>
  <si>
    <t>王如意</t>
  </si>
  <si>
    <t>无锡卡尔曼导航技术有限公司</t>
  </si>
  <si>
    <t>KM50EBD-2.5RD</t>
  </si>
  <si>
    <t>阿克苏地区金力源农机有限公司</t>
  </si>
  <si>
    <t>50E231217[][2023-01-01]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</si>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</sst>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selection activeCell="L3" sqref="L3"/>
    </sheetView>
  </sheetViews>
  <sheetFormatPr defaultColWidth="9" defaultRowHeight="13.5"/>
  <cols>
    <col min="1" max="1" width="9" style="3"/>
    <col min="2" max="2" width="5.5" style="3" customWidth="1"/>
    <col min="3" max="8" width="9" style="3"/>
    <col min="9" max="9" width="6.5" style="3" customWidth="1"/>
    <col min="10" max="10" width="9" style="3"/>
    <col min="11" max="11" width="10.625" style="3" customWidth="1"/>
    <col min="12" max="12" width="10.375" style="3"/>
    <col min="13" max="14" width="9.25" style="3"/>
    <col min="15" max="15" width="9" style="3"/>
    <col min="16" max="16" width="5.875" style="3" customWidth="1"/>
    <col min="17" max="17" width="8" style="3" customWidth="1"/>
    <col min="18" max="16384" width="9" style="3"/>
  </cols>
  <sheetData>
    <row r="1" ht="4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0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94.5" spans="1:17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>
        <v>1</v>
      </c>
      <c r="J3" s="5" t="s">
        <v>26</v>
      </c>
      <c r="K3" s="7">
        <v>45362</v>
      </c>
      <c r="L3" s="5">
        <v>182000</v>
      </c>
      <c r="M3" s="5">
        <v>41140</v>
      </c>
      <c r="N3" s="5">
        <v>41140</v>
      </c>
      <c r="O3" s="5" t="s">
        <v>27</v>
      </c>
      <c r="P3" s="5" t="s">
        <v>28</v>
      </c>
      <c r="Q3" s="5" t="s">
        <v>29</v>
      </c>
    </row>
    <row r="4" ht="67.5" spans="1:17">
      <c r="A4" s="5" t="s">
        <v>30</v>
      </c>
      <c r="B4" s="5" t="s">
        <v>19</v>
      </c>
      <c r="C4" s="5" t="s">
        <v>31</v>
      </c>
      <c r="D4" s="5" t="s">
        <v>32</v>
      </c>
      <c r="E4" s="5" t="s">
        <v>22</v>
      </c>
      <c r="F4" s="5" t="s">
        <v>33</v>
      </c>
      <c r="G4" s="5" t="s">
        <v>34</v>
      </c>
      <c r="H4" s="5" t="s">
        <v>35</v>
      </c>
      <c r="I4" s="5">
        <v>1</v>
      </c>
      <c r="J4" s="5" t="s">
        <v>36</v>
      </c>
      <c r="K4" s="7">
        <v>45004</v>
      </c>
      <c r="L4" s="5">
        <v>53000</v>
      </c>
      <c r="M4" s="5">
        <v>11000</v>
      </c>
      <c r="N4" s="5">
        <v>11000</v>
      </c>
      <c r="O4" s="5" t="s">
        <v>37</v>
      </c>
      <c r="P4" s="5" t="s">
        <v>28</v>
      </c>
      <c r="Q4" s="5" t="s">
        <v>29</v>
      </c>
    </row>
    <row r="5" ht="54" spans="1:17">
      <c r="A5" s="5" t="s">
        <v>38</v>
      </c>
      <c r="B5" s="5" t="s">
        <v>19</v>
      </c>
      <c r="C5" s="5" t="s">
        <v>39</v>
      </c>
      <c r="D5" s="5" t="s">
        <v>40</v>
      </c>
      <c r="E5" s="5" t="s">
        <v>41</v>
      </c>
      <c r="F5" s="5" t="s">
        <v>42</v>
      </c>
      <c r="G5" s="5" t="s">
        <v>43</v>
      </c>
      <c r="H5" s="5" t="s">
        <v>44</v>
      </c>
      <c r="I5" s="5">
        <v>1</v>
      </c>
      <c r="J5" s="5" t="s">
        <v>45</v>
      </c>
      <c r="K5" s="7">
        <v>45129</v>
      </c>
      <c r="L5" s="5">
        <v>9500</v>
      </c>
      <c r="M5" s="5">
        <v>4500</v>
      </c>
      <c r="N5" s="5">
        <v>4500</v>
      </c>
      <c r="O5" s="5" t="s">
        <v>46</v>
      </c>
      <c r="P5" s="5" t="s">
        <v>28</v>
      </c>
      <c r="Q5" s="5" t="s">
        <v>29</v>
      </c>
    </row>
    <row r="6" ht="67.5" spans="1:17">
      <c r="A6" s="5" t="s">
        <v>47</v>
      </c>
      <c r="B6" s="5" t="s">
        <v>19</v>
      </c>
      <c r="C6" s="5" t="s">
        <v>39</v>
      </c>
      <c r="D6" s="5" t="s">
        <v>40</v>
      </c>
      <c r="E6" s="5" t="s">
        <v>48</v>
      </c>
      <c r="F6" s="5" t="s">
        <v>49</v>
      </c>
      <c r="G6" s="5" t="s">
        <v>50</v>
      </c>
      <c r="H6" s="5" t="s">
        <v>51</v>
      </c>
      <c r="I6" s="5">
        <v>1</v>
      </c>
      <c r="J6" s="5" t="s">
        <v>52</v>
      </c>
      <c r="K6" s="7">
        <v>45485</v>
      </c>
      <c r="L6" s="5">
        <v>27500</v>
      </c>
      <c r="M6" s="5">
        <v>4030</v>
      </c>
      <c r="N6" s="5">
        <v>4030</v>
      </c>
      <c r="O6" s="5" t="s">
        <v>53</v>
      </c>
      <c r="P6" s="5" t="s">
        <v>28</v>
      </c>
      <c r="Q6" s="5" t="s">
        <v>29</v>
      </c>
    </row>
    <row r="7" ht="67.5" spans="1:17">
      <c r="A7" s="5" t="s">
        <v>54</v>
      </c>
      <c r="B7" s="5" t="s">
        <v>19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>
        <v>1</v>
      </c>
      <c r="J7" s="5" t="s">
        <v>58</v>
      </c>
      <c r="K7" s="7">
        <v>45134</v>
      </c>
      <c r="L7" s="5">
        <v>48000</v>
      </c>
      <c r="M7" s="5">
        <v>13500</v>
      </c>
      <c r="N7" s="5">
        <v>13500</v>
      </c>
      <c r="O7" s="5" t="s">
        <v>61</v>
      </c>
      <c r="P7" s="5" t="s">
        <v>28</v>
      </c>
      <c r="Q7" s="5" t="s">
        <v>29</v>
      </c>
    </row>
    <row r="8" ht="54" spans="1:17">
      <c r="A8" s="5" t="s">
        <v>62</v>
      </c>
      <c r="B8" s="5" t="s">
        <v>19</v>
      </c>
      <c r="C8" s="5" t="s">
        <v>20</v>
      </c>
      <c r="D8" s="5" t="s">
        <v>21</v>
      </c>
      <c r="E8" s="5" t="s">
        <v>63</v>
      </c>
      <c r="F8" s="5" t="s">
        <v>64</v>
      </c>
      <c r="G8" s="5" t="s">
        <v>65</v>
      </c>
      <c r="H8" s="5" t="s">
        <v>66</v>
      </c>
      <c r="I8" s="5">
        <v>1</v>
      </c>
      <c r="J8" s="5" t="s">
        <v>26</v>
      </c>
      <c r="K8" s="7">
        <v>45380</v>
      </c>
      <c r="L8" s="5">
        <v>10000</v>
      </c>
      <c r="M8" s="5">
        <v>4200</v>
      </c>
      <c r="N8" s="5">
        <v>4200</v>
      </c>
      <c r="O8" s="5" t="s">
        <v>67</v>
      </c>
      <c r="P8" s="5" t="s">
        <v>28</v>
      </c>
      <c r="Q8" s="5" t="s">
        <v>29</v>
      </c>
    </row>
    <row r="9" ht="81" spans="1:17">
      <c r="A9" s="5" t="s">
        <v>68</v>
      </c>
      <c r="B9" s="5" t="s">
        <v>19</v>
      </c>
      <c r="C9" s="5" t="s">
        <v>69</v>
      </c>
      <c r="D9" s="5" t="s">
        <v>70</v>
      </c>
      <c r="E9" s="5" t="s">
        <v>22</v>
      </c>
      <c r="F9" s="5" t="s">
        <v>71</v>
      </c>
      <c r="G9" s="5" t="s">
        <v>72</v>
      </c>
      <c r="H9" s="5" t="s">
        <v>73</v>
      </c>
      <c r="I9" s="5">
        <v>1</v>
      </c>
      <c r="J9" s="5" t="s">
        <v>74</v>
      </c>
      <c r="K9" s="7">
        <v>45365</v>
      </c>
      <c r="L9" s="5">
        <v>35500</v>
      </c>
      <c r="M9" s="5">
        <v>10340</v>
      </c>
      <c r="N9" s="5">
        <v>10340</v>
      </c>
      <c r="O9" s="5" t="s">
        <v>75</v>
      </c>
      <c r="P9" s="5" t="s">
        <v>28</v>
      </c>
      <c r="Q9" s="5" t="s">
        <v>29</v>
      </c>
    </row>
    <row r="10" ht="54" spans="1:17">
      <c r="A10" s="5" t="s">
        <v>76</v>
      </c>
      <c r="B10" s="5" t="s">
        <v>19</v>
      </c>
      <c r="C10" s="5" t="s">
        <v>31</v>
      </c>
      <c r="D10" s="5" t="s">
        <v>77</v>
      </c>
      <c r="E10" s="5" t="s">
        <v>63</v>
      </c>
      <c r="F10" s="5" t="s">
        <v>64</v>
      </c>
      <c r="G10" s="5" t="s">
        <v>65</v>
      </c>
      <c r="H10" s="5" t="s">
        <v>66</v>
      </c>
      <c r="I10" s="5">
        <v>1</v>
      </c>
      <c r="J10" s="5" t="s">
        <v>26</v>
      </c>
      <c r="K10" s="7">
        <v>45372</v>
      </c>
      <c r="L10" s="5">
        <v>12000</v>
      </c>
      <c r="M10" s="5">
        <v>4200</v>
      </c>
      <c r="N10" s="5">
        <v>4200</v>
      </c>
      <c r="O10" s="5" t="s">
        <v>78</v>
      </c>
      <c r="P10" s="5" t="s">
        <v>28</v>
      </c>
      <c r="Q10" s="5" t="s">
        <v>29</v>
      </c>
    </row>
    <row r="11" ht="54" spans="1:17">
      <c r="A11" s="5" t="s">
        <v>79</v>
      </c>
      <c r="B11" s="5" t="s">
        <v>19</v>
      </c>
      <c r="C11" s="5" t="s">
        <v>31</v>
      </c>
      <c r="D11" s="5" t="s">
        <v>77</v>
      </c>
      <c r="E11" s="5" t="s">
        <v>80</v>
      </c>
      <c r="F11" s="5" t="s">
        <v>81</v>
      </c>
      <c r="G11" s="5" t="s">
        <v>82</v>
      </c>
      <c r="H11" s="5" t="s">
        <v>83</v>
      </c>
      <c r="I11" s="5">
        <v>1</v>
      </c>
      <c r="J11" s="5" t="s">
        <v>81</v>
      </c>
      <c r="K11" s="7">
        <v>45390</v>
      </c>
      <c r="L11" s="5">
        <v>28000</v>
      </c>
      <c r="M11" s="5">
        <v>8380</v>
      </c>
      <c r="N11" s="5">
        <v>8380</v>
      </c>
      <c r="O11" s="5" t="s">
        <v>84</v>
      </c>
      <c r="P11" s="5" t="s">
        <v>28</v>
      </c>
      <c r="Q11" s="5" t="s">
        <v>29</v>
      </c>
    </row>
    <row r="12" ht="81" spans="1:17">
      <c r="A12" s="5" t="s">
        <v>85</v>
      </c>
      <c r="B12" s="5" t="s">
        <v>19</v>
      </c>
      <c r="C12" s="5" t="s">
        <v>39</v>
      </c>
      <c r="D12" s="5" t="s">
        <v>86</v>
      </c>
      <c r="E12" s="5" t="s">
        <v>22</v>
      </c>
      <c r="F12" s="5" t="s">
        <v>87</v>
      </c>
      <c r="G12" s="5" t="s">
        <v>72</v>
      </c>
      <c r="H12" s="5" t="s">
        <v>88</v>
      </c>
      <c r="I12" s="5">
        <v>1</v>
      </c>
      <c r="J12" s="5" t="s">
        <v>89</v>
      </c>
      <c r="K12" s="7">
        <v>45315</v>
      </c>
      <c r="L12" s="5">
        <v>45000</v>
      </c>
      <c r="M12" s="5">
        <v>10340</v>
      </c>
      <c r="N12" s="5">
        <v>10340</v>
      </c>
      <c r="O12" s="5" t="s">
        <v>90</v>
      </c>
      <c r="P12" s="5" t="s">
        <v>28</v>
      </c>
      <c r="Q12" s="5" t="s">
        <v>29</v>
      </c>
    </row>
    <row r="13" ht="67.5" spans="1:17">
      <c r="A13" s="5" t="s">
        <v>91</v>
      </c>
      <c r="B13" s="5" t="s">
        <v>19</v>
      </c>
      <c r="C13" s="5" t="s">
        <v>92</v>
      </c>
      <c r="D13" s="5" t="s">
        <v>93</v>
      </c>
      <c r="E13" s="5" t="s">
        <v>94</v>
      </c>
      <c r="F13" s="5" t="s">
        <v>95</v>
      </c>
      <c r="G13" s="5" t="s">
        <v>96</v>
      </c>
      <c r="H13" s="5" t="s">
        <v>97</v>
      </c>
      <c r="I13" s="5">
        <v>1</v>
      </c>
      <c r="J13" s="5" t="s">
        <v>98</v>
      </c>
      <c r="K13" s="7">
        <v>45425</v>
      </c>
      <c r="L13" s="5">
        <v>20000</v>
      </c>
      <c r="M13" s="5">
        <v>4400</v>
      </c>
      <c r="N13" s="5">
        <v>4400</v>
      </c>
      <c r="O13" s="5" t="s">
        <v>99</v>
      </c>
      <c r="P13" s="5" t="s">
        <v>28</v>
      </c>
      <c r="Q13" s="5" t="s">
        <v>29</v>
      </c>
    </row>
    <row r="14" ht="67.5" spans="1:17">
      <c r="A14" s="5" t="s">
        <v>100</v>
      </c>
      <c r="B14" s="5" t="s">
        <v>19</v>
      </c>
      <c r="C14" s="5" t="s">
        <v>101</v>
      </c>
      <c r="D14" s="5" t="s">
        <v>102</v>
      </c>
      <c r="E14" s="5" t="s">
        <v>94</v>
      </c>
      <c r="F14" s="5" t="s">
        <v>103</v>
      </c>
      <c r="G14" s="5" t="s">
        <v>104</v>
      </c>
      <c r="H14" s="5" t="s">
        <v>105</v>
      </c>
      <c r="I14" s="5">
        <v>1</v>
      </c>
      <c r="J14" s="5" t="s">
        <v>106</v>
      </c>
      <c r="K14" s="7">
        <v>45477</v>
      </c>
      <c r="L14" s="5">
        <v>98000</v>
      </c>
      <c r="M14" s="5">
        <v>29000</v>
      </c>
      <c r="N14" s="5">
        <v>29000</v>
      </c>
      <c r="O14" s="5" t="s">
        <v>107</v>
      </c>
      <c r="P14" s="5" t="s">
        <v>28</v>
      </c>
      <c r="Q14" s="5" t="s">
        <v>29</v>
      </c>
    </row>
    <row r="15" ht="67.5" spans="1:17">
      <c r="A15" s="5" t="s">
        <v>108</v>
      </c>
      <c r="B15" s="5" t="s">
        <v>19</v>
      </c>
      <c r="C15" s="5" t="s">
        <v>109</v>
      </c>
      <c r="D15" s="5" t="s">
        <v>110</v>
      </c>
      <c r="E15" s="5" t="s">
        <v>94</v>
      </c>
      <c r="F15" s="5" t="s">
        <v>95</v>
      </c>
      <c r="G15" s="5" t="s">
        <v>96</v>
      </c>
      <c r="H15" s="5" t="s">
        <v>97</v>
      </c>
      <c r="I15" s="5">
        <v>1</v>
      </c>
      <c r="J15" s="5" t="s">
        <v>98</v>
      </c>
      <c r="K15" s="7">
        <v>45425</v>
      </c>
      <c r="L15" s="5">
        <v>20000</v>
      </c>
      <c r="M15" s="5">
        <v>4400</v>
      </c>
      <c r="N15" s="5">
        <v>4400</v>
      </c>
      <c r="O15" s="5" t="s">
        <v>111</v>
      </c>
      <c r="P15" s="5" t="s">
        <v>28</v>
      </c>
      <c r="Q15" s="5" t="s">
        <v>29</v>
      </c>
    </row>
    <row r="16" ht="54" spans="1:17">
      <c r="A16" s="5" t="s">
        <v>112</v>
      </c>
      <c r="B16" s="5" t="s">
        <v>19</v>
      </c>
      <c r="C16" s="5" t="s">
        <v>101</v>
      </c>
      <c r="D16" s="5" t="s">
        <v>113</v>
      </c>
      <c r="E16" s="5" t="s">
        <v>80</v>
      </c>
      <c r="F16" s="5" t="s">
        <v>114</v>
      </c>
      <c r="G16" s="5" t="s">
        <v>82</v>
      </c>
      <c r="H16" s="5" t="s">
        <v>115</v>
      </c>
      <c r="I16" s="5">
        <v>1</v>
      </c>
      <c r="J16" s="5" t="s">
        <v>114</v>
      </c>
      <c r="K16" s="7">
        <v>45485</v>
      </c>
      <c r="L16" s="5">
        <v>28000</v>
      </c>
      <c r="M16" s="5">
        <v>8380</v>
      </c>
      <c r="N16" s="5">
        <v>8380</v>
      </c>
      <c r="O16" s="5" t="s">
        <v>116</v>
      </c>
      <c r="P16" s="5" t="s">
        <v>28</v>
      </c>
      <c r="Q16" s="5" t="s">
        <v>29</v>
      </c>
    </row>
    <row r="17" ht="67.5" spans="1:17">
      <c r="A17" s="5" t="s">
        <v>117</v>
      </c>
      <c r="B17" s="5" t="s">
        <v>19</v>
      </c>
      <c r="C17" s="5" t="s">
        <v>31</v>
      </c>
      <c r="D17" s="5" t="s">
        <v>118</v>
      </c>
      <c r="E17" s="5" t="s">
        <v>94</v>
      </c>
      <c r="F17" s="5" t="s">
        <v>119</v>
      </c>
      <c r="G17" s="5" t="s">
        <v>96</v>
      </c>
      <c r="H17" s="5" t="s">
        <v>120</v>
      </c>
      <c r="I17" s="5">
        <v>1</v>
      </c>
      <c r="J17" s="5" t="s">
        <v>121</v>
      </c>
      <c r="K17" s="7">
        <v>45401</v>
      </c>
      <c r="L17" s="5">
        <v>17500</v>
      </c>
      <c r="M17" s="5">
        <v>4400</v>
      </c>
      <c r="N17" s="5">
        <v>4400</v>
      </c>
      <c r="O17" s="5" t="s">
        <v>122</v>
      </c>
      <c r="P17" s="5" t="s">
        <v>28</v>
      </c>
      <c r="Q17" s="5" t="s">
        <v>29</v>
      </c>
    </row>
    <row r="18" ht="67.5" spans="1:17">
      <c r="A18" s="5" t="s">
        <v>123</v>
      </c>
      <c r="B18" s="5" t="s">
        <v>19</v>
      </c>
      <c r="C18" s="5" t="s">
        <v>31</v>
      </c>
      <c r="D18" s="5" t="s">
        <v>118</v>
      </c>
      <c r="E18" s="5" t="s">
        <v>22</v>
      </c>
      <c r="F18" s="5" t="s">
        <v>124</v>
      </c>
      <c r="G18" s="5" t="s">
        <v>72</v>
      </c>
      <c r="H18" s="5" t="s">
        <v>125</v>
      </c>
      <c r="I18" s="5">
        <v>1</v>
      </c>
      <c r="J18" s="5" t="s">
        <v>121</v>
      </c>
      <c r="K18" s="7">
        <v>45397</v>
      </c>
      <c r="L18" s="5">
        <v>35000</v>
      </c>
      <c r="M18" s="5">
        <v>10340</v>
      </c>
      <c r="N18" s="5">
        <v>10340</v>
      </c>
      <c r="O18" s="5" t="s">
        <v>126</v>
      </c>
      <c r="P18" s="5" t="s">
        <v>28</v>
      </c>
      <c r="Q18" s="5" t="s">
        <v>29</v>
      </c>
    </row>
    <row r="19" ht="54" spans="1:17">
      <c r="A19" s="5" t="s">
        <v>127</v>
      </c>
      <c r="B19" s="5" t="s">
        <v>19</v>
      </c>
      <c r="C19" s="5" t="s">
        <v>128</v>
      </c>
      <c r="D19" s="5" t="s">
        <v>129</v>
      </c>
      <c r="E19" s="5" t="s">
        <v>63</v>
      </c>
      <c r="F19" s="5" t="s">
        <v>130</v>
      </c>
      <c r="G19" s="5" t="s">
        <v>65</v>
      </c>
      <c r="H19" s="5" t="s">
        <v>131</v>
      </c>
      <c r="I19" s="5">
        <v>1</v>
      </c>
      <c r="J19" s="5" t="s">
        <v>132</v>
      </c>
      <c r="K19" s="7">
        <v>45405</v>
      </c>
      <c r="L19" s="5">
        <v>12000</v>
      </c>
      <c r="M19" s="5">
        <v>4200</v>
      </c>
      <c r="N19" s="5">
        <v>4200</v>
      </c>
      <c r="O19" s="5" t="s">
        <v>133</v>
      </c>
      <c r="P19" s="5" t="s">
        <v>28</v>
      </c>
      <c r="Q19" s="5" t="s">
        <v>29</v>
      </c>
    </row>
    <row r="20" ht="81" spans="1:17">
      <c r="A20" s="5" t="s">
        <v>134</v>
      </c>
      <c r="B20" s="5" t="s">
        <v>19</v>
      </c>
      <c r="C20" s="5" t="s">
        <v>55</v>
      </c>
      <c r="D20" s="5" t="s">
        <v>135</v>
      </c>
      <c r="E20" s="5" t="s">
        <v>22</v>
      </c>
      <c r="F20" s="5" t="s">
        <v>136</v>
      </c>
      <c r="G20" s="5" t="s">
        <v>72</v>
      </c>
      <c r="H20" s="5" t="s">
        <v>137</v>
      </c>
      <c r="I20" s="5">
        <v>1</v>
      </c>
      <c r="J20" s="5" t="s">
        <v>138</v>
      </c>
      <c r="K20" s="7">
        <v>45311</v>
      </c>
      <c r="L20" s="5">
        <v>39000</v>
      </c>
      <c r="M20" s="5">
        <v>10340</v>
      </c>
      <c r="N20" s="5">
        <v>10340</v>
      </c>
      <c r="O20" s="5" t="s">
        <v>139</v>
      </c>
      <c r="P20" s="5" t="s">
        <v>28</v>
      </c>
      <c r="Q20" s="5" t="s">
        <v>29</v>
      </c>
    </row>
    <row r="21" ht="81" spans="1:17">
      <c r="A21" s="5" t="s">
        <v>140</v>
      </c>
      <c r="B21" s="5" t="s">
        <v>19</v>
      </c>
      <c r="C21" s="5" t="s">
        <v>55</v>
      </c>
      <c r="D21" s="5" t="s">
        <v>135</v>
      </c>
      <c r="E21" s="5" t="s">
        <v>22</v>
      </c>
      <c r="F21" s="5" t="s">
        <v>136</v>
      </c>
      <c r="G21" s="5" t="s">
        <v>72</v>
      </c>
      <c r="H21" s="5" t="s">
        <v>137</v>
      </c>
      <c r="I21" s="5">
        <v>1</v>
      </c>
      <c r="J21" s="5" t="s">
        <v>138</v>
      </c>
      <c r="K21" s="7">
        <v>45311</v>
      </c>
      <c r="L21" s="5">
        <v>39000</v>
      </c>
      <c r="M21" s="5">
        <v>10340</v>
      </c>
      <c r="N21" s="5">
        <v>10340</v>
      </c>
      <c r="O21" s="5" t="s">
        <v>141</v>
      </c>
      <c r="P21" s="5" t="s">
        <v>28</v>
      </c>
      <c r="Q21" s="5" t="s">
        <v>29</v>
      </c>
    </row>
    <row r="22" ht="81" spans="1:17">
      <c r="A22" s="5" t="s">
        <v>142</v>
      </c>
      <c r="B22" s="5" t="s">
        <v>19</v>
      </c>
      <c r="C22" s="5" t="s">
        <v>128</v>
      </c>
      <c r="D22" s="5" t="s">
        <v>143</v>
      </c>
      <c r="E22" s="5" t="s">
        <v>22</v>
      </c>
      <c r="F22" s="5" t="s">
        <v>144</v>
      </c>
      <c r="G22" s="5" t="s">
        <v>145</v>
      </c>
      <c r="H22" s="5" t="s">
        <v>146</v>
      </c>
      <c r="I22" s="5">
        <v>1</v>
      </c>
      <c r="J22" s="5" t="s">
        <v>147</v>
      </c>
      <c r="K22" s="7">
        <v>45443</v>
      </c>
      <c r="L22" s="5">
        <v>390000</v>
      </c>
      <c r="M22" s="5">
        <v>64020</v>
      </c>
      <c r="N22" s="5">
        <v>64020</v>
      </c>
      <c r="O22" s="5" t="s">
        <v>148</v>
      </c>
      <c r="P22" s="5" t="s">
        <v>28</v>
      </c>
      <c r="Q22" s="5" t="s">
        <v>29</v>
      </c>
    </row>
    <row r="23" ht="81" spans="1:17">
      <c r="A23" s="5" t="s">
        <v>149</v>
      </c>
      <c r="B23" s="5" t="s">
        <v>19</v>
      </c>
      <c r="C23" s="5" t="s">
        <v>128</v>
      </c>
      <c r="D23" s="5" t="s">
        <v>143</v>
      </c>
      <c r="E23" s="5" t="s">
        <v>22</v>
      </c>
      <c r="F23" s="5" t="s">
        <v>144</v>
      </c>
      <c r="G23" s="5" t="s">
        <v>72</v>
      </c>
      <c r="H23" s="5" t="s">
        <v>150</v>
      </c>
      <c r="I23" s="5">
        <v>1</v>
      </c>
      <c r="J23" s="5" t="s">
        <v>147</v>
      </c>
      <c r="K23" s="7">
        <v>45443</v>
      </c>
      <c r="L23" s="5">
        <v>60000</v>
      </c>
      <c r="M23" s="5">
        <v>10340</v>
      </c>
      <c r="N23" s="5">
        <v>10340</v>
      </c>
      <c r="O23" s="5" t="s">
        <v>151</v>
      </c>
      <c r="P23" s="5" t="s">
        <v>28</v>
      </c>
      <c r="Q23" s="5" t="s">
        <v>29</v>
      </c>
    </row>
    <row r="24" ht="54" spans="1:17">
      <c r="A24" s="5" t="s">
        <v>152</v>
      </c>
      <c r="B24" s="5" t="s">
        <v>19</v>
      </c>
      <c r="C24" s="5" t="s">
        <v>20</v>
      </c>
      <c r="D24" s="5" t="s">
        <v>153</v>
      </c>
      <c r="E24" s="5" t="s">
        <v>80</v>
      </c>
      <c r="F24" s="5" t="s">
        <v>114</v>
      </c>
      <c r="G24" s="5" t="s">
        <v>82</v>
      </c>
      <c r="H24" s="5" t="s">
        <v>115</v>
      </c>
      <c r="I24" s="5">
        <v>1</v>
      </c>
      <c r="J24" s="5" t="s">
        <v>114</v>
      </c>
      <c r="K24" s="7">
        <v>45520</v>
      </c>
      <c r="L24" s="5">
        <v>28000</v>
      </c>
      <c r="M24" s="5">
        <v>8380</v>
      </c>
      <c r="N24" s="5">
        <v>8380</v>
      </c>
      <c r="O24" s="5" t="s">
        <v>154</v>
      </c>
      <c r="P24" s="5" t="s">
        <v>28</v>
      </c>
      <c r="Q24" s="5" t="s">
        <v>29</v>
      </c>
    </row>
    <row r="25" ht="67.5" spans="1:17">
      <c r="A25" s="5" t="s">
        <v>155</v>
      </c>
      <c r="B25" s="5" t="s">
        <v>19</v>
      </c>
      <c r="C25" s="5" t="s">
        <v>39</v>
      </c>
      <c r="D25" s="5" t="s">
        <v>156</v>
      </c>
      <c r="E25" s="5" t="s">
        <v>94</v>
      </c>
      <c r="F25" s="5" t="s">
        <v>157</v>
      </c>
      <c r="G25" s="5" t="s">
        <v>96</v>
      </c>
      <c r="H25" s="5" t="s">
        <v>158</v>
      </c>
      <c r="I25" s="5">
        <v>1</v>
      </c>
      <c r="J25" s="5" t="s">
        <v>159</v>
      </c>
      <c r="K25" s="7">
        <v>45096</v>
      </c>
      <c r="L25" s="5">
        <v>16000</v>
      </c>
      <c r="M25" s="5">
        <v>4400</v>
      </c>
      <c r="N25" s="5">
        <v>4400</v>
      </c>
      <c r="O25" s="5" t="s">
        <v>160</v>
      </c>
      <c r="P25" s="5" t="s">
        <v>28</v>
      </c>
      <c r="Q25" s="5" t="s">
        <v>29</v>
      </c>
    </row>
    <row r="26" ht="67.5" spans="1:17">
      <c r="A26" s="5" t="s">
        <v>161</v>
      </c>
      <c r="B26" s="5" t="s">
        <v>19</v>
      </c>
      <c r="C26" s="5" t="s">
        <v>128</v>
      </c>
      <c r="D26" s="5" t="s">
        <v>162</v>
      </c>
      <c r="E26" s="5" t="s">
        <v>22</v>
      </c>
      <c r="F26" s="5" t="s">
        <v>163</v>
      </c>
      <c r="G26" s="5" t="s">
        <v>145</v>
      </c>
      <c r="H26" s="5" t="s">
        <v>164</v>
      </c>
      <c r="I26" s="5">
        <v>1</v>
      </c>
      <c r="J26" s="5" t="s">
        <v>165</v>
      </c>
      <c r="K26" s="7">
        <v>45379</v>
      </c>
      <c r="L26" s="5">
        <v>400000</v>
      </c>
      <c r="M26" s="5">
        <v>64020</v>
      </c>
      <c r="N26" s="5">
        <v>64020</v>
      </c>
      <c r="O26" s="5" t="s">
        <v>166</v>
      </c>
      <c r="P26" s="5" t="s">
        <v>28</v>
      </c>
      <c r="Q26" s="5" t="s">
        <v>29</v>
      </c>
    </row>
    <row r="27" ht="81" spans="1:17">
      <c r="A27" s="5" t="s">
        <v>167</v>
      </c>
      <c r="B27" s="5" t="s">
        <v>19</v>
      </c>
      <c r="C27" s="5" t="s">
        <v>128</v>
      </c>
      <c r="D27" s="5" t="s">
        <v>162</v>
      </c>
      <c r="E27" s="5" t="s">
        <v>22</v>
      </c>
      <c r="F27" s="5" t="s">
        <v>168</v>
      </c>
      <c r="G27" s="5" t="s">
        <v>72</v>
      </c>
      <c r="H27" s="5" t="s">
        <v>169</v>
      </c>
      <c r="I27" s="5">
        <v>1</v>
      </c>
      <c r="J27" s="5" t="s">
        <v>170</v>
      </c>
      <c r="K27" s="7">
        <v>45057</v>
      </c>
      <c r="L27" s="5">
        <v>41000</v>
      </c>
      <c r="M27" s="5">
        <v>10340</v>
      </c>
      <c r="N27" s="5">
        <v>10340</v>
      </c>
      <c r="O27" s="5" t="s">
        <v>171</v>
      </c>
      <c r="P27" s="5" t="s">
        <v>28</v>
      </c>
      <c r="Q27" s="5" t="s">
        <v>29</v>
      </c>
    </row>
    <row r="28" ht="54" spans="1:17">
      <c r="A28" s="5" t="s">
        <v>172</v>
      </c>
      <c r="B28" s="5" t="s">
        <v>19</v>
      </c>
      <c r="C28" s="5" t="s">
        <v>128</v>
      </c>
      <c r="D28" s="5" t="s">
        <v>173</v>
      </c>
      <c r="E28" s="5" t="s">
        <v>80</v>
      </c>
      <c r="F28" s="5" t="s">
        <v>174</v>
      </c>
      <c r="G28" s="5" t="s">
        <v>175</v>
      </c>
      <c r="H28" s="5" t="s">
        <v>176</v>
      </c>
      <c r="I28" s="5">
        <v>1</v>
      </c>
      <c r="J28" s="5" t="s">
        <v>177</v>
      </c>
      <c r="K28" s="7">
        <v>45000</v>
      </c>
      <c r="L28" s="5">
        <v>12000</v>
      </c>
      <c r="M28" s="5">
        <v>3700</v>
      </c>
      <c r="N28" s="5">
        <v>3700</v>
      </c>
      <c r="O28" s="5" t="s">
        <v>178</v>
      </c>
      <c r="P28" s="5" t="s">
        <v>28</v>
      </c>
      <c r="Q28" s="5" t="s">
        <v>29</v>
      </c>
    </row>
    <row r="29" ht="54" spans="1:17">
      <c r="A29" s="5" t="s">
        <v>179</v>
      </c>
      <c r="B29" s="5" t="s">
        <v>19</v>
      </c>
      <c r="C29" s="5" t="s">
        <v>69</v>
      </c>
      <c r="D29" s="5" t="s">
        <v>180</v>
      </c>
      <c r="E29" s="5" t="s">
        <v>63</v>
      </c>
      <c r="F29" s="5" t="s">
        <v>181</v>
      </c>
      <c r="G29" s="5" t="s">
        <v>65</v>
      </c>
      <c r="H29" s="5" t="s">
        <v>182</v>
      </c>
      <c r="I29" s="5">
        <v>1</v>
      </c>
      <c r="J29" s="5" t="s">
        <v>183</v>
      </c>
      <c r="K29" s="7">
        <v>45181</v>
      </c>
      <c r="L29" s="5">
        <v>12000</v>
      </c>
      <c r="M29" s="5">
        <v>4200</v>
      </c>
      <c r="N29" s="5">
        <v>4200</v>
      </c>
      <c r="O29" s="5" t="s">
        <v>184</v>
      </c>
      <c r="P29" s="5" t="s">
        <v>28</v>
      </c>
      <c r="Q29" s="5" t="s">
        <v>29</v>
      </c>
    </row>
    <row r="30" s="2" customFormat="1" ht="26" customHeight="1" spans="1:17">
      <c r="A30" s="6" t="s">
        <v>185</v>
      </c>
      <c r="B30" s="6"/>
      <c r="C30" s="6"/>
      <c r="D30" s="6"/>
      <c r="E30" s="6"/>
      <c r="F30" s="6"/>
      <c r="G30" s="6"/>
      <c r="H30" s="6"/>
      <c r="I30" s="6">
        <f>SUM(I3:I29)</f>
        <v>27</v>
      </c>
      <c r="J30" s="6"/>
      <c r="K30" s="6"/>
      <c r="L30" s="6">
        <f>SUM(L3:L29)</f>
        <v>1718000</v>
      </c>
      <c r="M30" s="6">
        <f>SUM(M3:M29)</f>
        <v>366830</v>
      </c>
      <c r="N30" s="6">
        <f>SUM(N3:N29)</f>
        <v>366830</v>
      </c>
      <c r="O30" s="6"/>
      <c r="P30" s="6"/>
      <c r="Q30" s="6"/>
    </row>
  </sheetData>
  <mergeCells count="1">
    <mergeCell ref="A1:Q1"/>
  </mergeCells>
  <pageMargins left="0.156944444444444" right="0.156944444444444" top="0.236111111111111" bottom="0.07847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2023年第一批农机购置补贴公示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2024-08-26T03:48:45Z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2C4AD7397E71450AAABD27EA711B2777_12</vt:lpwstr>
  </property>
  <property fmtid="{D5CDD505-2E9C-101B-9397-08002B2CF9AE}" pid="4" name="KSOReadingLayout">
    <vt:bool>true</vt:bool>
  </property>
</Properties>
</file>