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公示表" sheetId="1" r:id="rId1"/>
  </sheets>
  <definedNames>
    <definedName name="_xlnm.Print_Titles" localSheetId="0">公示表!#REF!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<sst xmlns="http://schemas.openxmlformats.org/spreadsheetml/2006/main" count="250" uniqueCount="102">
  <si>
    <t>2025年68团超长期特别国债资金农业机械报废更新补贴实施情况及享受补贴报废者情况公示表（第1批）</t>
  </si>
  <si>
    <t>团农机部门（盖章）六十八团农业和林业草原中心     团财务部门（盖章）六十八团财政所    公示时间：2025年 6月11日-6月19日</t>
  </si>
  <si>
    <t>报废者</t>
  </si>
  <si>
    <t>补贴机具</t>
  </si>
  <si>
    <t>补贴资金</t>
  </si>
  <si>
    <t>所在团（场）</t>
  </si>
  <si>
    <t>报废者姓名</t>
  </si>
  <si>
    <t>机具品目</t>
  </si>
  <si>
    <t>生产厂家</t>
  </si>
  <si>
    <t>产品名称</t>
  </si>
  <si>
    <t>报废机型</t>
  </si>
  <si>
    <t>报废企业</t>
  </si>
  <si>
    <t>报废数量（台）</t>
  </si>
  <si>
    <t>单台补贴额（元）</t>
  </si>
  <si>
    <t>总补贴额（元）</t>
  </si>
  <si>
    <t>68团</t>
  </si>
  <si>
    <t>彭卫强</t>
  </si>
  <si>
    <t>半喂入联合收割机</t>
  </si>
  <si>
    <t>宁波协力机电制造有限公司</t>
  </si>
  <si>
    <t>4行及以上半喂入联合收割机</t>
  </si>
  <si>
    <t>4LBZJ-140C</t>
  </si>
  <si>
    <t>新疆金廷报废汽车回收拆解有限责任公司</t>
  </si>
  <si>
    <t>周伍生</t>
  </si>
  <si>
    <t>久保田农业机械苏州有限公司</t>
  </si>
  <si>
    <t>4行半喂入联合收割机新40-L1989</t>
  </si>
  <si>
    <t>4LBZJ-140D</t>
  </si>
  <si>
    <t>丁帮宏</t>
  </si>
  <si>
    <t>播种机</t>
  </si>
  <si>
    <t>洋马农机（中国）有限公司</t>
  </si>
  <si>
    <t>24行施肥播种机</t>
  </si>
  <si>
    <t>2BF-24A</t>
  </si>
  <si>
    <t>杨康</t>
  </si>
  <si>
    <t>水稻插秧机</t>
  </si>
  <si>
    <t>6行手扶式水稻插秧机</t>
  </si>
  <si>
    <t>2ZQS-6</t>
  </si>
  <si>
    <t>周强喜</t>
  </si>
  <si>
    <t>8行乘坐式水稻插秧机</t>
  </si>
  <si>
    <t>2Z-8300</t>
  </si>
  <si>
    <t>江苏悦达盐城拖拉机制造有限公司</t>
  </si>
  <si>
    <t>SPW-68C</t>
  </si>
  <si>
    <t>桂九江</t>
  </si>
  <si>
    <t>盐城满天星农业机械有限公司</t>
  </si>
  <si>
    <t>2ZS-6A</t>
  </si>
  <si>
    <t>宋艳峰</t>
  </si>
  <si>
    <t>张明</t>
  </si>
  <si>
    <t>约翰迪尔佳联收获机械有限公司</t>
  </si>
  <si>
    <t>2ZS-6(SPW-68C)</t>
  </si>
  <si>
    <t>刘影奇</t>
  </si>
  <si>
    <t>井关农机（常州）有限公司</t>
  </si>
  <si>
    <t>张清</t>
  </si>
  <si>
    <t>徐州凯尔机械有限公司</t>
  </si>
  <si>
    <t>许亚丽</t>
  </si>
  <si>
    <t>中国一拖集团有限公司</t>
  </si>
  <si>
    <t>2ZS-6</t>
  </si>
  <si>
    <t>木塔里甫·加克斯拉克</t>
  </si>
  <si>
    <t>陕西省西安农机制造厂</t>
  </si>
  <si>
    <t>郑建雪</t>
  </si>
  <si>
    <t>山东英胜机械有限公司</t>
  </si>
  <si>
    <t>汪金柱</t>
  </si>
  <si>
    <t>彭卫新</t>
  </si>
  <si>
    <t>2ZT-7358B</t>
  </si>
  <si>
    <t>蔡志雄</t>
  </si>
  <si>
    <t>潍坊华信柴油机有限公司</t>
  </si>
  <si>
    <t>2ZS-6A(PC6-80)</t>
  </si>
  <si>
    <t>郭党委</t>
  </si>
  <si>
    <t>延吉插秧机制造有限公司</t>
  </si>
  <si>
    <t>2ZS-S</t>
  </si>
  <si>
    <t>周兴磊</t>
  </si>
  <si>
    <t>孙宾敏</t>
  </si>
  <si>
    <t>2ZQS-6(AP6)</t>
  </si>
  <si>
    <t>马涛</t>
  </si>
  <si>
    <t>何龙江</t>
  </si>
  <si>
    <t>东风井关农业机械有限公司</t>
  </si>
  <si>
    <t>李杰锋</t>
  </si>
  <si>
    <t>6-7行乘坐式</t>
  </si>
  <si>
    <t>2ZGQ-6(VP6)</t>
  </si>
  <si>
    <t>李建疆</t>
  </si>
  <si>
    <t>拖拉机</t>
  </si>
  <si>
    <t>轮式拖拉机</t>
  </si>
  <si>
    <t>200P</t>
  </si>
  <si>
    <t>桑利军</t>
  </si>
  <si>
    <t>剑门牌150</t>
  </si>
  <si>
    <t>刘洪刚</t>
  </si>
  <si>
    <t>东福田重工股份有限公司</t>
  </si>
  <si>
    <t>FT824</t>
  </si>
  <si>
    <t>新疆-150</t>
  </si>
  <si>
    <t>东方红-1002</t>
  </si>
  <si>
    <t>李和群</t>
  </si>
  <si>
    <t>东风井关农机有限公司</t>
  </si>
  <si>
    <t>RK554</t>
  </si>
  <si>
    <t>张九泽</t>
  </si>
  <si>
    <t>ZS1115</t>
  </si>
  <si>
    <t>高昕华</t>
  </si>
  <si>
    <t>金马-350</t>
  </si>
  <si>
    <t>吴波</t>
  </si>
  <si>
    <t>液压翻转犁</t>
  </si>
  <si>
    <t>东洋机械有限公司</t>
  </si>
  <si>
    <t>液压翻转犁4桦</t>
  </si>
  <si>
    <t>1LFY-435</t>
  </si>
  <si>
    <t>合计</t>
  </si>
  <si>
    <t xml:space="preserve"> 团纪委办公室（电话：） 0999-3940212</t>
  </si>
  <si>
    <t>农业和林业草原中心（电话：） 0999-3850403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</si>
</sst>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0"/>
      <name val="Arial"/>
      <family val="2"/>
      <charset val="0"/>
    </font>
    <font>
      <sz val="12"/>
      <name val="宋体"/>
      <charset val="134"/>
    </font>
    <font>
      <sz val="8"/>
      <name val="宋体"/>
      <family val="2"/>
      <charset val="0"/>
      <scheme val="minor"/>
    </font>
    <font>
      <sz val="14"/>
      <name val="方正小标宋简体"/>
      <charset val="134"/>
    </font>
    <font>
      <sz val="10"/>
      <name val="宋体"/>
      <charset val="134"/>
    </font>
    <font>
      <sz val="12"/>
      <name val="仿宋_GB2312"/>
      <family val="3"/>
      <charset val="134"/>
    </font>
    <font>
      <b/>
      <sz val="10"/>
      <name val="宋体"/>
      <charset val="134"/>
    </font>
    <font>
      <sz val="8"/>
      <name val="宋体"/>
      <charset val="134"/>
      <scheme val="minor"/>
    </font>
    <font>
      <sz val="8"/>
      <color theme="1"/>
      <name val="宋体"/>
      <charset val="134"/>
      <scheme val="minor"/>
    </font>
    <font>
      <sz val="8"/>
      <name val="宋体"/>
      <charset val="134"/>
    </font>
    <font>
      <sz val="8"/>
      <color theme="1"/>
      <name val="宋体"/>
      <charset val="134"/>
    </font>
    <font>
      <sz val="8"/>
      <color rgb="FF676A6C"/>
      <name val="宋体"/>
      <charset val="134"/>
      <scheme val="minor"/>
    </font>
    <font>
      <sz val="10"/>
      <name val="宋体"/>
      <family val="2"/>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4" borderId="11" applyNumberFormat="0" applyAlignment="0" applyProtection="0">
      <alignment vertical="center"/>
    </xf>
    <xf numFmtId="0" fontId="23" fillId="5" borderId="12" applyNumberFormat="0" applyAlignment="0" applyProtection="0">
      <alignment vertical="center"/>
    </xf>
    <xf numFmtId="0" fontId="24" fillId="5" borderId="11" applyNumberFormat="0" applyAlignment="0" applyProtection="0">
      <alignment vertical="center"/>
    </xf>
    <xf numFmtId="0" fontId="25" fillId="6"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1" fillId="0" borderId="0">
      <alignment vertical="center"/>
    </xf>
  </cellStyleXfs>
  <cellXfs count="42">
    <xf numFmtId="0" fontId="0" fillId="0" borderId="0" xfId="0"/>
    <xf numFmtId="0" fontId="0" fillId="0" borderId="0" xfId="0" applyAlignment="1">
      <alignment vertical="center"/>
    </xf>
    <xf numFmtId="0" fontId="1" fillId="0" borderId="0" xfId="0" applyFont="1" applyFill="1" applyAlignment="1"/>
    <xf numFmtId="0" fontId="2" fillId="0" borderId="0" xfId="0" applyFont="1" applyAlignment="1">
      <alignment wrapText="1"/>
    </xf>
    <xf numFmtId="0" fontId="2" fillId="0" borderId="0" xfId="0" applyFont="1" applyFill="1" applyAlignment="1">
      <alignment vertical="center"/>
    </xf>
    <xf numFmtId="0" fontId="0" fillId="0" borderId="0" xfId="0" applyAlignment="1">
      <alignment horizontal="center" vertical="center"/>
    </xf>
    <xf numFmtId="0" fontId="3" fillId="0" borderId="0" xfId="0" applyFont="1" applyFill="1" applyAlignment="1">
      <alignment horizontal="center" wrapText="1"/>
    </xf>
    <xf numFmtId="0" fontId="3" fillId="0" borderId="0" xfId="0" applyFont="1" applyFill="1" applyAlignment="1">
      <alignment horizontal="center" vertical="center" wrapText="1"/>
    </xf>
    <xf numFmtId="0" fontId="4" fillId="0" borderId="1" xfId="0" applyFont="1" applyFill="1" applyBorder="1" applyAlignment="1">
      <alignment vertical="center"/>
    </xf>
    <xf numFmtId="0" fontId="4" fillId="0" borderId="1" xfId="0" applyNumberFormat="1" applyFont="1" applyFill="1" applyBorder="1" applyAlignment="1">
      <alignment vertical="center" wrapText="1"/>
    </xf>
    <xf numFmtId="0" fontId="4" fillId="0" borderId="1" xfId="0" applyNumberFormat="1" applyFont="1" applyFill="1" applyBorder="1" applyAlignment="1">
      <alignment horizontal="center" vertical="center" wrapText="1"/>
    </xf>
    <xf numFmtId="0" fontId="4" fillId="0" borderId="0" xfId="0" applyFont="1" applyFill="1" applyBorder="1" applyAlignment="1">
      <alignment vertical="center"/>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49" applyFont="1" applyBorder="1" applyAlignment="1">
      <alignment horizontal="center" vertical="center" wrapText="1"/>
    </xf>
    <xf numFmtId="0" fontId="2"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wrapText="1"/>
    </xf>
    <xf numFmtId="0" fontId="11" fillId="0" borderId="2" xfId="0" applyFont="1" applyBorder="1" applyAlignment="1">
      <alignment horizontal="center" vertical="center" wrapText="1"/>
    </xf>
    <xf numFmtId="0" fontId="7" fillId="0" borderId="0" xfId="0" applyFont="1" applyFill="1" applyAlignment="1">
      <alignment horizontal="center" vertical="center"/>
    </xf>
    <xf numFmtId="0" fontId="2" fillId="0" borderId="0" xfId="0" applyFont="1" applyAlignment="1">
      <alignment vertical="center"/>
    </xf>
    <xf numFmtId="0" fontId="7" fillId="0" borderId="0" xfId="0" applyFont="1" applyFill="1" applyAlignment="1">
      <alignment vertical="center"/>
    </xf>
    <xf numFmtId="0" fontId="12" fillId="0" borderId="0" xfId="0" applyFont="1" applyFill="1" applyAlignment="1">
      <alignment vertical="center"/>
    </xf>
    <xf numFmtId="0" fontId="12" fillId="0" borderId="0" xfId="0" applyFont="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8" fillId="2" borderId="2" xfId="0" applyNumberFormat="1" applyFont="1" applyFill="1" applyBorder="1" applyAlignment="1">
      <alignment horizontal="center" vertical="center" wrapText="1"/>
    </xf>
    <xf numFmtId="0" fontId="2" fillId="0" borderId="0" xfId="0" applyFont="1" applyFill="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3年75团农机台帐" xfId="49"/>
  </cellStyles>
  <dxfs count="22">
    <dxf>
      <fill>
        <patternFill patternType="solid">
          <bgColor theme="0"/>
        </patternFill>
      </fill>
    </dxf>
    <dxf>
      <fill>
        <patternFill patternType="solid">
          <bgColor theme="6" tint="0.599993896298105"/>
        </patternFill>
      </fill>
    </dxf>
    <dxf>
      <fill>
        <patternFill patternType="solid"/>
      </fill>
    </dxf>
    <dxf>
      <fill>
        <patternFill patternType="solid">
          <bgColor theme="2"/>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 name="PivotStylePreset2_Accent1" table="0" count="10" xr9:uid="{267968C8-6FFD-4C36-ACC1-9EA1FD1885CA}">
      <tableStyleElement type="headerRow" dxfId="21"/>
      <tableStyleElement type="totalRow" dxfId="20"/>
      <tableStyleElement type="firstRowStripe" dxfId="19"/>
      <tableStyleElement type="firstColumnStripe" dxfId="18"/>
      <tableStyleElement type="firstSubtotalRow" dxfId="17"/>
      <tableStyleElement type="secondSubtotalRow" dxfId="16"/>
      <tableStyleElement type="firstRowSubheading" dxfId="15"/>
      <tableStyleElement type="secondRowSubheading" dxfId="14"/>
      <tableStyleElement type="pageFieldLabels" dxfId="13"/>
      <tableStyleElement type="pageFieldValues" dxfId="12"/>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tabSelected="1" zoomScale="133" zoomScaleNormal="133" zoomScaleSheetLayoutView="60" workbookViewId="0">
      <selection activeCell="N10" sqref="N10"/>
    </sheetView>
  </sheetViews>
  <sheetFormatPr defaultColWidth="9.13333333333333" defaultRowHeight="12.75"/>
  <cols>
    <col min="1" max="1" width="5.84761904761905" customWidth="1"/>
    <col min="2" max="2" width="8.15238095238095" customWidth="1"/>
    <col min="3" max="3" width="9.34285714285714" customWidth="1"/>
    <col min="4" max="4" width="13.7047619047619" customWidth="1"/>
    <col min="5" max="5" width="20.847619047619" customWidth="1"/>
    <col min="6" max="6" width="17.0761904761905" style="5" customWidth="1"/>
    <col min="7" max="7" width="13.952380952381" customWidth="1"/>
    <col min="8" max="8" width="14.2857142857143" customWidth="1"/>
    <col min="9" max="9" width="10.7047619047619" customWidth="1"/>
    <col min="10" max="10" width="9.42857142857143" customWidth="1"/>
    <col min="11" max="11" width="8.47619047619048" customWidth="1"/>
  </cols>
  <sheetData>
    <row r="1" ht="24" customHeight="1" spans="1:11">
      <c r="A1" s="6" t="s">
        <v>0</v>
      </c>
      <c r="B1" s="6"/>
      <c r="C1" s="6"/>
      <c r="D1" s="6"/>
      <c r="E1" s="6"/>
      <c r="F1" s="7"/>
      <c r="G1" s="6"/>
      <c r="H1" s="6"/>
      <c r="I1" s="6"/>
      <c r="J1" s="6"/>
      <c r="K1" s="6"/>
    </row>
    <row r="2" s="1" customFormat="1" ht="22" customHeight="1" spans="1:12">
      <c r="A2" s="8" t="s">
        <v>1</v>
      </c>
      <c r="B2" s="8"/>
      <c r="C2" s="8"/>
      <c r="D2" s="9"/>
      <c r="E2" s="9"/>
      <c r="F2" s="10"/>
      <c r="G2" s="11"/>
      <c r="H2" s="11"/>
      <c r="I2" s="33"/>
      <c r="J2" s="33"/>
      <c r="K2" s="33"/>
      <c r="L2" s="34"/>
    </row>
    <row r="3" s="2" customFormat="1" ht="17.25" customHeight="1" spans="1:11">
      <c r="A3" s="12">
        <v>1</v>
      </c>
      <c r="B3" s="13" t="s">
        <v>2</v>
      </c>
      <c r="C3" s="14"/>
      <c r="D3" s="15" t="s">
        <v>3</v>
      </c>
      <c r="E3" s="15"/>
      <c r="F3" s="15"/>
      <c r="G3" s="15"/>
      <c r="H3" s="15"/>
      <c r="I3" s="15"/>
      <c r="J3" s="35" t="s">
        <v>4</v>
      </c>
      <c r="K3" s="36"/>
    </row>
    <row r="4" s="2" customFormat="1" ht="36" spans="1:11">
      <c r="A4" s="16"/>
      <c r="B4" s="17" t="s">
        <v>5</v>
      </c>
      <c r="C4" s="17" t="s">
        <v>6</v>
      </c>
      <c r="D4" s="17" t="s">
        <v>7</v>
      </c>
      <c r="E4" s="17" t="s">
        <v>8</v>
      </c>
      <c r="F4" s="17" t="s">
        <v>9</v>
      </c>
      <c r="G4" s="17" t="s">
        <v>10</v>
      </c>
      <c r="H4" s="17" t="s">
        <v>11</v>
      </c>
      <c r="I4" s="17" t="s">
        <v>12</v>
      </c>
      <c r="J4" s="37" t="s">
        <v>13</v>
      </c>
      <c r="K4" s="37" t="s">
        <v>14</v>
      </c>
    </row>
    <row r="5" s="3" customFormat="1" ht="22" customHeight="1" spans="1:11">
      <c r="A5" s="18">
        <v>18</v>
      </c>
      <c r="B5" s="19" t="s">
        <v>15</v>
      </c>
      <c r="C5" s="20" t="s">
        <v>16</v>
      </c>
      <c r="D5" s="20" t="s">
        <v>17</v>
      </c>
      <c r="E5" s="20" t="s">
        <v>18</v>
      </c>
      <c r="F5" s="20" t="s">
        <v>19</v>
      </c>
      <c r="G5" s="21" t="s">
        <v>20</v>
      </c>
      <c r="H5" s="21" t="s">
        <v>21</v>
      </c>
      <c r="I5" s="24">
        <v>1</v>
      </c>
      <c r="J5" s="20">
        <v>17500</v>
      </c>
      <c r="K5" s="38">
        <v>17500</v>
      </c>
    </row>
    <row r="6" s="3" customFormat="1" ht="22" customHeight="1" spans="1:11">
      <c r="A6" s="18">
        <v>23</v>
      </c>
      <c r="B6" s="19" t="s">
        <v>15</v>
      </c>
      <c r="C6" s="20" t="s">
        <v>22</v>
      </c>
      <c r="D6" s="20" t="s">
        <v>17</v>
      </c>
      <c r="E6" s="20" t="s">
        <v>23</v>
      </c>
      <c r="F6" s="20" t="s">
        <v>24</v>
      </c>
      <c r="G6" s="21" t="s">
        <v>25</v>
      </c>
      <c r="H6" s="21" t="s">
        <v>21</v>
      </c>
      <c r="I6" s="39">
        <v>1</v>
      </c>
      <c r="J6" s="20">
        <v>17500</v>
      </c>
      <c r="K6" s="38">
        <v>17500</v>
      </c>
    </row>
    <row r="7" s="3" customFormat="1" ht="22" customHeight="1" spans="1:11">
      <c r="A7" s="18">
        <v>22</v>
      </c>
      <c r="B7" s="19" t="s">
        <v>15</v>
      </c>
      <c r="C7" s="20" t="s">
        <v>26</v>
      </c>
      <c r="D7" s="20" t="s">
        <v>27</v>
      </c>
      <c r="E7" s="20" t="s">
        <v>28</v>
      </c>
      <c r="F7" s="22" t="s">
        <v>29</v>
      </c>
      <c r="G7" s="21" t="s">
        <v>30</v>
      </c>
      <c r="H7" s="21" t="s">
        <v>21</v>
      </c>
      <c r="I7" s="24">
        <v>1</v>
      </c>
      <c r="J7" s="20">
        <v>2000</v>
      </c>
      <c r="K7" s="38">
        <v>2000</v>
      </c>
    </row>
    <row r="8" s="3" customFormat="1" ht="22" customHeight="1" spans="1:11">
      <c r="A8" s="18">
        <v>3</v>
      </c>
      <c r="B8" s="19" t="s">
        <v>15</v>
      </c>
      <c r="C8" s="23" t="s">
        <v>31</v>
      </c>
      <c r="D8" s="20" t="s">
        <v>32</v>
      </c>
      <c r="E8" s="20" t="s">
        <v>23</v>
      </c>
      <c r="F8" s="20" t="s">
        <v>33</v>
      </c>
      <c r="G8" s="24" t="s">
        <v>34</v>
      </c>
      <c r="H8" s="21" t="s">
        <v>21</v>
      </c>
      <c r="I8" s="24">
        <v>1</v>
      </c>
      <c r="J8" s="20">
        <v>2170</v>
      </c>
      <c r="K8" s="38">
        <v>2170</v>
      </c>
    </row>
    <row r="9" s="3" customFormat="1" ht="22" customHeight="1" spans="1:11">
      <c r="A9" s="18">
        <v>5</v>
      </c>
      <c r="B9" s="19" t="s">
        <v>15</v>
      </c>
      <c r="C9" s="23" t="s">
        <v>35</v>
      </c>
      <c r="D9" s="20" t="s">
        <v>32</v>
      </c>
      <c r="E9" s="20" t="s">
        <v>28</v>
      </c>
      <c r="F9" s="20" t="s">
        <v>36</v>
      </c>
      <c r="G9" s="24" t="s">
        <v>37</v>
      </c>
      <c r="H9" s="21" t="s">
        <v>21</v>
      </c>
      <c r="I9" s="24">
        <v>1</v>
      </c>
      <c r="J9" s="20">
        <v>12500</v>
      </c>
      <c r="K9" s="38">
        <v>12500</v>
      </c>
    </row>
    <row r="10" s="3" customFormat="1" ht="22" customHeight="1" spans="1:11">
      <c r="A10" s="18">
        <v>6</v>
      </c>
      <c r="B10" s="19" t="s">
        <v>15</v>
      </c>
      <c r="C10" s="20" t="s">
        <v>35</v>
      </c>
      <c r="D10" s="20" t="s">
        <v>32</v>
      </c>
      <c r="E10" s="20" t="s">
        <v>38</v>
      </c>
      <c r="F10" s="20" t="s">
        <v>33</v>
      </c>
      <c r="G10" s="21" t="s">
        <v>39</v>
      </c>
      <c r="H10" s="21" t="s">
        <v>21</v>
      </c>
      <c r="I10" s="24">
        <v>1</v>
      </c>
      <c r="J10" s="20">
        <v>2170</v>
      </c>
      <c r="K10" s="38">
        <v>2170</v>
      </c>
    </row>
    <row r="11" s="3" customFormat="1" ht="22" customHeight="1" spans="1:11">
      <c r="A11" s="18">
        <v>7</v>
      </c>
      <c r="B11" s="19" t="s">
        <v>15</v>
      </c>
      <c r="C11" s="20" t="s">
        <v>40</v>
      </c>
      <c r="D11" s="20" t="s">
        <v>32</v>
      </c>
      <c r="E11" s="20" t="s">
        <v>41</v>
      </c>
      <c r="F11" s="20" t="s">
        <v>33</v>
      </c>
      <c r="G11" s="21" t="s">
        <v>42</v>
      </c>
      <c r="H11" s="21" t="s">
        <v>21</v>
      </c>
      <c r="I11" s="24">
        <v>1</v>
      </c>
      <c r="J11" s="20">
        <v>2170</v>
      </c>
      <c r="K11" s="38">
        <v>2170</v>
      </c>
    </row>
    <row r="12" s="3" customFormat="1" ht="22" customHeight="1" spans="1:11">
      <c r="A12" s="18">
        <v>8</v>
      </c>
      <c r="B12" s="19" t="s">
        <v>15</v>
      </c>
      <c r="C12" s="20" t="s">
        <v>43</v>
      </c>
      <c r="D12" s="20" t="s">
        <v>32</v>
      </c>
      <c r="E12" s="20" t="s">
        <v>23</v>
      </c>
      <c r="F12" s="20" t="s">
        <v>33</v>
      </c>
      <c r="G12" s="21" t="s">
        <v>34</v>
      </c>
      <c r="H12" s="21" t="s">
        <v>21</v>
      </c>
      <c r="I12" s="24">
        <v>1</v>
      </c>
      <c r="J12" s="20">
        <v>2170</v>
      </c>
      <c r="K12" s="38">
        <v>2170</v>
      </c>
    </row>
    <row r="13" s="3" customFormat="1" ht="22" customHeight="1" spans="1:11">
      <c r="A13" s="18">
        <v>9</v>
      </c>
      <c r="B13" s="19" t="s">
        <v>15</v>
      </c>
      <c r="C13" s="20" t="s">
        <v>44</v>
      </c>
      <c r="D13" s="20" t="s">
        <v>32</v>
      </c>
      <c r="E13" s="20" t="s">
        <v>45</v>
      </c>
      <c r="F13" s="20" t="s">
        <v>33</v>
      </c>
      <c r="G13" s="21" t="s">
        <v>46</v>
      </c>
      <c r="H13" s="21" t="s">
        <v>21</v>
      </c>
      <c r="I13" s="24">
        <v>1</v>
      </c>
      <c r="J13" s="20">
        <v>2170</v>
      </c>
      <c r="K13" s="38">
        <v>2170</v>
      </c>
    </row>
    <row r="14" s="3" customFormat="1" ht="22" customHeight="1" spans="1:11">
      <c r="A14" s="18">
        <v>10</v>
      </c>
      <c r="B14" s="19" t="s">
        <v>15</v>
      </c>
      <c r="C14" s="23" t="s">
        <v>47</v>
      </c>
      <c r="D14" s="20" t="s">
        <v>32</v>
      </c>
      <c r="E14" s="20" t="s">
        <v>48</v>
      </c>
      <c r="F14" s="20" t="s">
        <v>33</v>
      </c>
      <c r="G14" s="21" t="s">
        <v>34</v>
      </c>
      <c r="H14" s="21" t="s">
        <v>21</v>
      </c>
      <c r="I14" s="24">
        <v>1</v>
      </c>
      <c r="J14" s="20">
        <v>2170</v>
      </c>
      <c r="K14" s="38">
        <v>2170</v>
      </c>
    </row>
    <row r="15" s="3" customFormat="1" ht="22" customHeight="1" spans="1:11">
      <c r="A15" s="18">
        <v>11</v>
      </c>
      <c r="B15" s="19" t="s">
        <v>15</v>
      </c>
      <c r="C15" s="20" t="s">
        <v>49</v>
      </c>
      <c r="D15" s="20" t="s">
        <v>32</v>
      </c>
      <c r="E15" s="20" t="s">
        <v>50</v>
      </c>
      <c r="F15" s="20" t="s">
        <v>33</v>
      </c>
      <c r="G15" s="21" t="s">
        <v>34</v>
      </c>
      <c r="H15" s="21" t="s">
        <v>21</v>
      </c>
      <c r="I15" s="24">
        <v>1</v>
      </c>
      <c r="J15" s="20">
        <v>2170</v>
      </c>
      <c r="K15" s="38">
        <v>2170</v>
      </c>
    </row>
    <row r="16" s="3" customFormat="1" ht="22" customHeight="1" spans="1:11">
      <c r="A16" s="18">
        <v>13</v>
      </c>
      <c r="B16" s="19" t="s">
        <v>15</v>
      </c>
      <c r="C16" s="20" t="s">
        <v>51</v>
      </c>
      <c r="D16" s="20" t="s">
        <v>32</v>
      </c>
      <c r="E16" s="20" t="s">
        <v>52</v>
      </c>
      <c r="F16" s="20" t="s">
        <v>33</v>
      </c>
      <c r="G16" s="21" t="s">
        <v>53</v>
      </c>
      <c r="H16" s="21" t="s">
        <v>21</v>
      </c>
      <c r="I16" s="24">
        <v>1</v>
      </c>
      <c r="J16" s="20">
        <v>2170</v>
      </c>
      <c r="K16" s="38">
        <v>2170</v>
      </c>
    </row>
    <row r="17" s="3" customFormat="1" ht="22" customHeight="1" spans="1:11">
      <c r="A17" s="18">
        <v>14</v>
      </c>
      <c r="B17" s="19" t="s">
        <v>15</v>
      </c>
      <c r="C17" s="20" t="s">
        <v>54</v>
      </c>
      <c r="D17" s="20" t="s">
        <v>32</v>
      </c>
      <c r="E17" s="20" t="s">
        <v>55</v>
      </c>
      <c r="F17" s="20" t="s">
        <v>33</v>
      </c>
      <c r="G17" s="21" t="s">
        <v>34</v>
      </c>
      <c r="H17" s="21" t="s">
        <v>21</v>
      </c>
      <c r="I17" s="24">
        <v>1</v>
      </c>
      <c r="J17" s="20">
        <v>2170</v>
      </c>
      <c r="K17" s="38">
        <v>2170</v>
      </c>
    </row>
    <row r="18" s="3" customFormat="1" ht="22" customHeight="1" spans="1:11">
      <c r="A18" s="18">
        <v>15</v>
      </c>
      <c r="B18" s="19" t="s">
        <v>15</v>
      </c>
      <c r="C18" s="20" t="s">
        <v>56</v>
      </c>
      <c r="D18" s="20" t="s">
        <v>32</v>
      </c>
      <c r="E18" s="20" t="s">
        <v>57</v>
      </c>
      <c r="F18" s="20" t="s">
        <v>33</v>
      </c>
      <c r="G18" s="21" t="s">
        <v>39</v>
      </c>
      <c r="H18" s="21" t="s">
        <v>21</v>
      </c>
      <c r="I18" s="24">
        <v>1</v>
      </c>
      <c r="J18" s="20">
        <v>2170</v>
      </c>
      <c r="K18" s="38">
        <v>2170</v>
      </c>
    </row>
    <row r="19" s="3" customFormat="1" ht="22" customHeight="1" spans="1:11">
      <c r="A19" s="18">
        <v>16</v>
      </c>
      <c r="B19" s="19" t="s">
        <v>15</v>
      </c>
      <c r="C19" s="20" t="s">
        <v>58</v>
      </c>
      <c r="D19" s="20" t="s">
        <v>32</v>
      </c>
      <c r="E19" s="20" t="s">
        <v>57</v>
      </c>
      <c r="F19" s="20" t="s">
        <v>33</v>
      </c>
      <c r="G19" s="21" t="s">
        <v>53</v>
      </c>
      <c r="H19" s="21" t="s">
        <v>21</v>
      </c>
      <c r="I19" s="24">
        <v>1</v>
      </c>
      <c r="J19" s="20">
        <v>2170</v>
      </c>
      <c r="K19" s="38">
        <v>2170</v>
      </c>
    </row>
    <row r="20" s="3" customFormat="1" ht="22" customHeight="1" spans="1:11">
      <c r="A20" s="18">
        <v>17</v>
      </c>
      <c r="B20" s="19" t="s">
        <v>15</v>
      </c>
      <c r="C20" s="20" t="s">
        <v>16</v>
      </c>
      <c r="D20" s="20" t="s">
        <v>32</v>
      </c>
      <c r="E20" s="20" t="s">
        <v>18</v>
      </c>
      <c r="F20" s="20" t="s">
        <v>33</v>
      </c>
      <c r="G20" s="21" t="s">
        <v>46</v>
      </c>
      <c r="H20" s="21" t="s">
        <v>21</v>
      </c>
      <c r="I20" s="24">
        <v>1</v>
      </c>
      <c r="J20" s="20">
        <v>2170</v>
      </c>
      <c r="K20" s="38">
        <v>2170</v>
      </c>
    </row>
    <row r="21" s="3" customFormat="1" ht="22" customHeight="1" spans="1:11">
      <c r="A21" s="18">
        <v>21</v>
      </c>
      <c r="B21" s="19" t="s">
        <v>15</v>
      </c>
      <c r="C21" s="20" t="s">
        <v>59</v>
      </c>
      <c r="D21" s="20" t="s">
        <v>32</v>
      </c>
      <c r="E21" s="20" t="s">
        <v>28</v>
      </c>
      <c r="F21" s="25" t="s">
        <v>36</v>
      </c>
      <c r="G21" s="21" t="s">
        <v>60</v>
      </c>
      <c r="H21" s="21" t="s">
        <v>21</v>
      </c>
      <c r="I21" s="24">
        <v>1</v>
      </c>
      <c r="J21" s="20">
        <v>12500</v>
      </c>
      <c r="K21" s="38">
        <v>12500</v>
      </c>
    </row>
    <row r="22" s="3" customFormat="1" ht="22" customHeight="1" spans="1:11">
      <c r="A22" s="18">
        <v>24</v>
      </c>
      <c r="B22" s="19" t="s">
        <v>15</v>
      </c>
      <c r="C22" s="20" t="s">
        <v>61</v>
      </c>
      <c r="D22" s="20" t="s">
        <v>32</v>
      </c>
      <c r="E22" s="20" t="s">
        <v>62</v>
      </c>
      <c r="F22" s="20" t="s">
        <v>33</v>
      </c>
      <c r="G22" s="21" t="s">
        <v>63</v>
      </c>
      <c r="H22" s="21" t="s">
        <v>21</v>
      </c>
      <c r="I22" s="24">
        <v>1</v>
      </c>
      <c r="J22" s="20">
        <v>2170</v>
      </c>
      <c r="K22" s="38">
        <v>2170</v>
      </c>
    </row>
    <row r="23" s="3" customFormat="1" ht="22" customHeight="1" spans="1:11">
      <c r="A23" s="18">
        <v>26</v>
      </c>
      <c r="B23" s="19" t="s">
        <v>15</v>
      </c>
      <c r="C23" s="20" t="s">
        <v>64</v>
      </c>
      <c r="D23" s="20" t="s">
        <v>32</v>
      </c>
      <c r="E23" s="20" t="s">
        <v>65</v>
      </c>
      <c r="F23" s="20" t="s">
        <v>33</v>
      </c>
      <c r="G23" s="21" t="s">
        <v>66</v>
      </c>
      <c r="H23" s="21" t="s">
        <v>21</v>
      </c>
      <c r="I23" s="24">
        <v>1</v>
      </c>
      <c r="J23" s="20">
        <v>2170</v>
      </c>
      <c r="K23" s="38">
        <v>2170</v>
      </c>
    </row>
    <row r="24" s="3" customFormat="1" ht="22" customHeight="1" spans="1:11">
      <c r="A24" s="18">
        <v>27</v>
      </c>
      <c r="B24" s="19" t="s">
        <v>15</v>
      </c>
      <c r="C24" s="20" t="s">
        <v>67</v>
      </c>
      <c r="D24" s="20" t="s">
        <v>32</v>
      </c>
      <c r="E24" s="20" t="s">
        <v>57</v>
      </c>
      <c r="F24" s="25" t="s">
        <v>33</v>
      </c>
      <c r="G24" s="21" t="s">
        <v>34</v>
      </c>
      <c r="H24" s="21" t="s">
        <v>21</v>
      </c>
      <c r="I24" s="24">
        <v>1</v>
      </c>
      <c r="J24" s="20">
        <v>2170</v>
      </c>
      <c r="K24" s="38">
        <v>2170</v>
      </c>
    </row>
    <row r="25" s="3" customFormat="1" ht="22" customHeight="1" spans="1:11">
      <c r="A25" s="18">
        <v>28</v>
      </c>
      <c r="B25" s="19" t="s">
        <v>15</v>
      </c>
      <c r="C25" s="20" t="s">
        <v>68</v>
      </c>
      <c r="D25" s="20" t="s">
        <v>32</v>
      </c>
      <c r="E25" s="20" t="s">
        <v>65</v>
      </c>
      <c r="F25" s="20" t="s">
        <v>33</v>
      </c>
      <c r="G25" s="21" t="s">
        <v>69</v>
      </c>
      <c r="H25" s="21" t="s">
        <v>21</v>
      </c>
      <c r="I25" s="24">
        <v>1</v>
      </c>
      <c r="J25" s="20">
        <v>2170</v>
      </c>
      <c r="K25" s="38">
        <v>2170</v>
      </c>
    </row>
    <row r="26" s="3" customFormat="1" ht="22" customHeight="1" spans="1:11">
      <c r="A26" s="18">
        <v>29</v>
      </c>
      <c r="B26" s="19" t="s">
        <v>15</v>
      </c>
      <c r="C26" s="20" t="s">
        <v>70</v>
      </c>
      <c r="D26" s="20" t="s">
        <v>32</v>
      </c>
      <c r="E26" s="20" t="s">
        <v>28</v>
      </c>
      <c r="F26" s="20" t="s">
        <v>33</v>
      </c>
      <c r="G26" s="21" t="s">
        <v>53</v>
      </c>
      <c r="H26" s="21" t="s">
        <v>21</v>
      </c>
      <c r="I26" s="24">
        <v>1</v>
      </c>
      <c r="J26" s="20">
        <v>2170</v>
      </c>
      <c r="K26" s="38">
        <v>2170</v>
      </c>
    </row>
    <row r="27" s="3" customFormat="1" ht="22" customHeight="1" spans="1:11">
      <c r="A27" s="18">
        <v>30</v>
      </c>
      <c r="B27" s="19" t="s">
        <v>15</v>
      </c>
      <c r="C27" s="20" t="s">
        <v>71</v>
      </c>
      <c r="D27" s="20" t="s">
        <v>32</v>
      </c>
      <c r="E27" s="20" t="s">
        <v>72</v>
      </c>
      <c r="F27" s="20" t="s">
        <v>33</v>
      </c>
      <c r="G27" s="21" t="s">
        <v>39</v>
      </c>
      <c r="H27" s="21" t="s">
        <v>21</v>
      </c>
      <c r="I27" s="24">
        <v>1</v>
      </c>
      <c r="J27" s="20">
        <v>2170</v>
      </c>
      <c r="K27" s="38">
        <v>2170</v>
      </c>
    </row>
    <row r="28" s="3" customFormat="1" ht="22" customHeight="1" spans="1:11">
      <c r="A28" s="18">
        <v>32</v>
      </c>
      <c r="B28" s="19" t="s">
        <v>15</v>
      </c>
      <c r="C28" s="23" t="s">
        <v>73</v>
      </c>
      <c r="D28" s="20" t="s">
        <v>32</v>
      </c>
      <c r="E28" s="20" t="s">
        <v>28</v>
      </c>
      <c r="F28" s="24" t="s">
        <v>74</v>
      </c>
      <c r="G28" s="21" t="s">
        <v>75</v>
      </c>
      <c r="H28" s="21" t="s">
        <v>21</v>
      </c>
      <c r="I28" s="24">
        <v>1</v>
      </c>
      <c r="J28" s="20">
        <v>9930</v>
      </c>
      <c r="K28" s="40">
        <v>9930</v>
      </c>
    </row>
    <row r="29" s="3" customFormat="1" ht="22" customHeight="1" spans="1:11">
      <c r="A29" s="18">
        <v>1</v>
      </c>
      <c r="B29" s="19" t="s">
        <v>15</v>
      </c>
      <c r="C29" s="23" t="s">
        <v>76</v>
      </c>
      <c r="D29" s="20" t="s">
        <v>77</v>
      </c>
      <c r="E29" s="20" t="s">
        <v>23</v>
      </c>
      <c r="F29" s="20" t="s">
        <v>78</v>
      </c>
      <c r="G29" s="24" t="s">
        <v>79</v>
      </c>
      <c r="H29" s="21" t="s">
        <v>21</v>
      </c>
      <c r="I29" s="24">
        <v>1</v>
      </c>
      <c r="J29" s="20">
        <v>3850</v>
      </c>
      <c r="K29" s="38">
        <v>3850</v>
      </c>
    </row>
    <row r="30" s="3" customFormat="1" ht="22" customHeight="1" spans="1:11">
      <c r="A30" s="18">
        <v>4</v>
      </c>
      <c r="B30" s="19" t="s">
        <v>15</v>
      </c>
      <c r="C30" s="23" t="s">
        <v>80</v>
      </c>
      <c r="D30" s="20" t="s">
        <v>77</v>
      </c>
      <c r="E30" s="20" t="s">
        <v>23</v>
      </c>
      <c r="F30" s="20" t="s">
        <v>78</v>
      </c>
      <c r="G30" s="24" t="s">
        <v>81</v>
      </c>
      <c r="H30" s="21" t="s">
        <v>21</v>
      </c>
      <c r="I30" s="24">
        <v>1</v>
      </c>
      <c r="J30" s="20">
        <v>1500</v>
      </c>
      <c r="K30" s="38">
        <v>1500</v>
      </c>
    </row>
    <row r="31" s="3" customFormat="1" ht="22" customHeight="1" spans="1:11">
      <c r="A31" s="18">
        <v>12</v>
      </c>
      <c r="B31" s="19" t="s">
        <v>15</v>
      </c>
      <c r="C31" s="20" t="s">
        <v>82</v>
      </c>
      <c r="D31" s="20" t="s">
        <v>77</v>
      </c>
      <c r="E31" s="20" t="s">
        <v>83</v>
      </c>
      <c r="F31" s="20" t="s">
        <v>78</v>
      </c>
      <c r="G31" s="21" t="s">
        <v>84</v>
      </c>
      <c r="H31" s="21" t="s">
        <v>21</v>
      </c>
      <c r="I31" s="24">
        <v>1</v>
      </c>
      <c r="J31" s="20">
        <v>10840</v>
      </c>
      <c r="K31" s="38">
        <v>10840</v>
      </c>
    </row>
    <row r="32" s="3" customFormat="1" ht="22" customHeight="1" spans="1:11">
      <c r="A32" s="18">
        <v>19</v>
      </c>
      <c r="B32" s="19" t="s">
        <v>15</v>
      </c>
      <c r="C32" s="20" t="s">
        <v>16</v>
      </c>
      <c r="D32" s="20" t="s">
        <v>77</v>
      </c>
      <c r="E32" s="20" t="s">
        <v>57</v>
      </c>
      <c r="F32" s="20" t="s">
        <v>78</v>
      </c>
      <c r="G32" s="21" t="s">
        <v>85</v>
      </c>
      <c r="H32" s="21" t="s">
        <v>21</v>
      </c>
      <c r="I32" s="24">
        <v>1</v>
      </c>
      <c r="J32" s="20">
        <v>1500</v>
      </c>
      <c r="K32" s="38">
        <v>1500</v>
      </c>
    </row>
    <row r="33" s="3" customFormat="1" ht="22" customHeight="1" spans="1:11">
      <c r="A33" s="18">
        <v>20</v>
      </c>
      <c r="B33" s="19" t="s">
        <v>15</v>
      </c>
      <c r="C33" s="20" t="s">
        <v>16</v>
      </c>
      <c r="D33" s="20" t="s">
        <v>77</v>
      </c>
      <c r="E33" s="20" t="s">
        <v>72</v>
      </c>
      <c r="F33" s="20" t="s">
        <v>78</v>
      </c>
      <c r="G33" s="21" t="s">
        <v>86</v>
      </c>
      <c r="H33" s="21" t="s">
        <v>21</v>
      </c>
      <c r="I33" s="24">
        <v>1</v>
      </c>
      <c r="J33" s="20">
        <v>10840</v>
      </c>
      <c r="K33" s="38">
        <v>10840</v>
      </c>
    </row>
    <row r="34" s="3" customFormat="1" ht="22" customHeight="1" spans="1:11">
      <c r="A34" s="18">
        <v>25</v>
      </c>
      <c r="B34" s="19" t="s">
        <v>15</v>
      </c>
      <c r="C34" s="20" t="s">
        <v>87</v>
      </c>
      <c r="D34" s="20" t="s">
        <v>77</v>
      </c>
      <c r="E34" s="20" t="s">
        <v>88</v>
      </c>
      <c r="F34" s="20" t="s">
        <v>78</v>
      </c>
      <c r="G34" s="21" t="s">
        <v>89</v>
      </c>
      <c r="H34" s="21" t="s">
        <v>21</v>
      </c>
      <c r="I34" s="24">
        <v>1</v>
      </c>
      <c r="J34" s="20">
        <v>7860</v>
      </c>
      <c r="K34" s="38">
        <v>7860</v>
      </c>
    </row>
    <row r="35" s="3" customFormat="1" ht="22" customHeight="1" spans="1:11">
      <c r="A35" s="18">
        <v>31</v>
      </c>
      <c r="B35" s="19" t="s">
        <v>15</v>
      </c>
      <c r="C35" s="20" t="s">
        <v>90</v>
      </c>
      <c r="D35" s="20" t="s">
        <v>77</v>
      </c>
      <c r="E35" s="20" t="s">
        <v>28</v>
      </c>
      <c r="F35" s="20" t="s">
        <v>78</v>
      </c>
      <c r="G35" s="21" t="s">
        <v>91</v>
      </c>
      <c r="H35" s="21" t="s">
        <v>21</v>
      </c>
      <c r="I35" s="24">
        <v>1</v>
      </c>
      <c r="J35" s="20">
        <v>3850</v>
      </c>
      <c r="K35" s="38">
        <v>3850</v>
      </c>
    </row>
    <row r="36" s="3" customFormat="1" ht="22" customHeight="1" spans="1:11">
      <c r="A36" s="18">
        <v>33</v>
      </c>
      <c r="B36" s="19" t="s">
        <v>15</v>
      </c>
      <c r="C36" s="20" t="s">
        <v>92</v>
      </c>
      <c r="D36" s="20" t="s">
        <v>77</v>
      </c>
      <c r="E36" s="20" t="s">
        <v>28</v>
      </c>
      <c r="F36" s="20" t="s">
        <v>78</v>
      </c>
      <c r="G36" s="21" t="s">
        <v>93</v>
      </c>
      <c r="H36" s="21" t="s">
        <v>21</v>
      </c>
      <c r="I36" s="24">
        <v>1</v>
      </c>
      <c r="J36" s="20">
        <v>3850</v>
      </c>
      <c r="K36" s="38">
        <v>3850</v>
      </c>
    </row>
    <row r="37" s="3" customFormat="1" ht="22" customHeight="1" spans="1:11">
      <c r="A37" s="18">
        <v>2</v>
      </c>
      <c r="B37" s="19" t="s">
        <v>15</v>
      </c>
      <c r="C37" s="23" t="s">
        <v>94</v>
      </c>
      <c r="D37" s="20" t="s">
        <v>95</v>
      </c>
      <c r="E37" s="20" t="s">
        <v>96</v>
      </c>
      <c r="F37" s="22" t="s">
        <v>97</v>
      </c>
      <c r="G37" s="24" t="s">
        <v>98</v>
      </c>
      <c r="H37" s="21" t="s">
        <v>21</v>
      </c>
      <c r="I37" s="24">
        <v>1</v>
      </c>
      <c r="J37" s="20">
        <v>1900</v>
      </c>
      <c r="K37" s="38">
        <v>1900</v>
      </c>
    </row>
    <row r="38" s="3" customFormat="1" ht="22" customHeight="1" spans="1:11">
      <c r="A38" s="23"/>
      <c r="B38" s="26" t="s">
        <v>99</v>
      </c>
      <c r="C38" s="26" t="s">
        <v>99</v>
      </c>
      <c r="D38" s="27"/>
      <c r="E38" s="28"/>
      <c r="F38" s="27"/>
      <c r="G38" s="28"/>
      <c r="H38" s="29"/>
      <c r="I38" s="27">
        <v>33</v>
      </c>
      <c r="J38" s="38">
        <f>SUM(J5:J37)</f>
        <v>156980</v>
      </c>
      <c r="K38" s="38">
        <f>SUM(K5:K37)</f>
        <v>156980</v>
      </c>
    </row>
    <row r="39" s="4" customFormat="1" ht="22" customHeight="1" spans="1:11">
      <c r="A39" s="30" t="s">
        <v>100</v>
      </c>
      <c r="B39" s="30"/>
      <c r="C39" s="30"/>
      <c r="D39" s="30"/>
      <c r="E39" s="30"/>
      <c r="F39" s="30"/>
      <c r="G39" s="31"/>
      <c r="H39" s="32" t="s">
        <v>101</v>
      </c>
      <c r="I39" s="32"/>
      <c r="J39" s="32"/>
      <c r="K39" s="41"/>
    </row>
    <row r="40" ht="22" customHeight="1"/>
    <row r="41" ht="22" customHeight="1"/>
    <row r="42" ht="25" customHeight="1"/>
    <row r="43" ht="25" customHeight="1"/>
    <row r="44" ht="25" customHeight="1"/>
    <row r="45" ht="25" customHeight="1"/>
    <row r="46" ht="25" customHeight="1"/>
    <row r="47" ht="25" customHeight="1"/>
    <row r="48" ht="25" customHeight="1"/>
  </sheetData>
  <sortState ref="A6:L37">
    <sortCondition ref="D6:D37"/>
  </sortState>
  <mergeCells count="7">
    <mergeCell ref="A1:K1"/>
    <mergeCell ref="B3:C3"/>
    <mergeCell ref="D3:I3"/>
    <mergeCell ref="J3:K3"/>
    <mergeCell ref="A39:D39"/>
    <mergeCell ref="E39:F39"/>
    <mergeCell ref="A3:A4"/>
  </mergeCells>
  <conditionalFormatting sqref="C25">
    <cfRule type="duplicateValues" dxfId="0" priority="6"/>
    <cfRule type="duplicateValues" dxfId="1" priority="7"/>
    <cfRule type="duplicateValues" dxfId="2" priority="8"/>
    <cfRule type="duplicateValues" dxfId="3" priority="9"/>
    <cfRule type="duplicateValues" dxfId="0" priority="10"/>
    <cfRule type="duplicateValues" priority="11"/>
    <cfRule type="duplicateValues" dxfId="4" priority="12"/>
  </conditionalFormatting>
  <conditionalFormatting sqref="I25">
    <cfRule type="duplicateValues" dxfId="0" priority="1"/>
    <cfRule type="duplicateValues" dxfId="1" priority="2"/>
    <cfRule type="duplicateValues" dxfId="2" priority="3"/>
    <cfRule type="duplicateValues" dxfId="3" priority="4"/>
    <cfRule type="duplicateValues" dxfId="0" priority="5"/>
  </conditionalFormatting>
  <pageMargins left="0.554861111111111" right="0.554861111111111" top="0.586111111111111" bottom="0.389583333333333" header="0.511805555555556" footer="0.511805555555556"/>
  <pageSetup paperSize="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错出美丽</cp:lastModifiedBy>
  <dcterms:created xsi:type="dcterms:W3CDTF">2025-07-28T03:06:35Z</dcterms:created>
  <dcterms:modified xsi:type="dcterms:W3CDTF">2025-07-28T03:14:50Z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E33A26B6003E4FED8A07491EC08D5386_13</vt:lpwstr>
  </property>
  <property fmtid="{D5CDD505-2E9C-101B-9397-08002B2CF9AE}" pid="3" name="KSOProductBuildVer">
    <vt:lpwstr>2052-12.1.0.21915</vt:lpwstr>
  </property>
</Properties>
</file>