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第一批" sheetId="1" r:id="rId1"/>
    <sheet name="第二批" sheetId="2" r:id="rId2"/>
  </sheets>
  <definedNames>
    <definedName name="_xlnm.Print_Titles" localSheetId="0">第一批!$1:$3</definedName>
    <definedName name="_xlnm._FilterDatabase" localSheetId="0" hidden="1">第一批!$A$3:$IT$676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<sst xmlns="http://schemas.openxmlformats.org/spreadsheetml/2006/main" count="6715" uniqueCount="1684">
  <si>
    <t>2025年四师可克达拉市农业机械购置补贴公示汇总表（第一批）</t>
  </si>
  <si>
    <t>农业农村局（盖章）                                    财政局（盖章）                         日期：</t>
  </si>
  <si>
    <t>序号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</si>
  <si>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</si>
  <si>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</si>
  <si>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</si>
  <si>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</si>
  <si>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</si>
  <si>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</si>
  <si>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</si>
  <si>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</si>
  <si>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</si>
  <si>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</si>
  <si>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</si>
  <si>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61团8连</t>
  </si>
  <si>
    <t>贺景东</t>
  </si>
  <si>
    <t>喷雾机</t>
  </si>
  <si>
    <t>霍尔果斯新科机械制造有限公司</t>
  </si>
  <si>
    <t>风送式喷雾机</t>
  </si>
  <si>
    <t>3WGQ-1000型牵引式风送喷雾机</t>
  </si>
  <si>
    <t>61团7连</t>
  </si>
  <si>
    <t>马德英</t>
  </si>
  <si>
    <t>3WGQ-1500型牵引式风送喷雾机</t>
  </si>
  <si>
    <t>61团1连</t>
  </si>
  <si>
    <t>马新东</t>
  </si>
  <si>
    <t>轮式拖拉机</t>
  </si>
  <si>
    <t>第一拖拉机股份有限公司</t>
  </si>
  <si>
    <t>现:LX1504(G4)(原:LX1504)</t>
  </si>
  <si>
    <t>霍城县北信农机商贸有限公司</t>
  </si>
  <si>
    <t>妥金荣</t>
  </si>
  <si>
    <t>马占风</t>
  </si>
  <si>
    <t>61团5连</t>
  </si>
  <si>
    <t>吕红阊</t>
  </si>
  <si>
    <t>妥金豹</t>
  </si>
  <si>
    <t>61团6连</t>
  </si>
  <si>
    <t>张炳胜</t>
  </si>
  <si>
    <t>犁</t>
  </si>
  <si>
    <t>青岛鲁耕农业机械有限公司</t>
  </si>
  <si>
    <t>液压翻转犁</t>
  </si>
  <si>
    <t>1LFT-460</t>
  </si>
  <si>
    <t>伊犁璟穗农机销售有限公司</t>
  </si>
  <si>
    <t>黄卫江</t>
  </si>
  <si>
    <t>贺国强</t>
  </si>
  <si>
    <t>61团9连</t>
  </si>
  <si>
    <t>段辉</t>
  </si>
  <si>
    <t>61团2连</t>
  </si>
  <si>
    <t>李荣雷</t>
  </si>
  <si>
    <t>蒋永新</t>
  </si>
  <si>
    <t>河北硕鑫机械制造有限公司</t>
  </si>
  <si>
    <t>3WFQ-1500型牵引式风送喷雾机</t>
  </si>
  <si>
    <t>伊宁市堆金赑商贸有限公司</t>
  </si>
  <si>
    <t>秸秆粉碎还田机</t>
  </si>
  <si>
    <t>石家庄沃田机械制造有限公司</t>
  </si>
  <si>
    <t>秸秆切碎还田机</t>
  </si>
  <si>
    <t>1JQ-120</t>
  </si>
  <si>
    <t>伊宁市禾硕农机销售部</t>
  </si>
  <si>
    <t>郝燕玲</t>
  </si>
  <si>
    <t>乌苏市鹏程植保机械有限责任公司</t>
  </si>
  <si>
    <t>喷杆式喷雾机</t>
  </si>
  <si>
    <t>3WP-1200A型悬挂式喷杆喷雾机</t>
  </si>
  <si>
    <t>张亮</t>
  </si>
  <si>
    <t>张鹏</t>
  </si>
  <si>
    <t>61团3连</t>
  </si>
  <si>
    <t>马成军</t>
  </si>
  <si>
    <t>李荣基</t>
  </si>
  <si>
    <t>安富元</t>
  </si>
  <si>
    <t>谢守勇</t>
  </si>
  <si>
    <t>李世云</t>
  </si>
  <si>
    <t>徐忠江</t>
  </si>
  <si>
    <t>杨杰华</t>
  </si>
  <si>
    <t>饲料混合机</t>
  </si>
  <si>
    <t>郑州市华中机械科技有限公司</t>
  </si>
  <si>
    <t>立式饲料混合机</t>
  </si>
  <si>
    <t>9HL-1000</t>
  </si>
  <si>
    <t>伊宁市嵩威农机销售部</t>
  </si>
  <si>
    <t>饲料（草）粉碎机</t>
  </si>
  <si>
    <t>锤片式饲料粉碎机</t>
  </si>
  <si>
    <t>9FZ-52-20</t>
  </si>
  <si>
    <t>钱波</t>
  </si>
  <si>
    <t>廖忠海</t>
  </si>
  <si>
    <t>鲜伟</t>
  </si>
  <si>
    <t>江苏悦达智能农业装备有限公司</t>
  </si>
  <si>
    <t>现:YE704-N(G4)(原:YE704-N)</t>
  </si>
  <si>
    <t>伊犁黄海商贸有限公司</t>
  </si>
  <si>
    <t>翟文斌</t>
  </si>
  <si>
    <t>邱峰</t>
  </si>
  <si>
    <t>3WPXY-800-12型悬挂式喷杆喷雾机</t>
  </si>
  <si>
    <t>张茂平</t>
  </si>
  <si>
    <t>朱红永</t>
  </si>
  <si>
    <t>安建波</t>
  </si>
  <si>
    <t>梁杰</t>
  </si>
  <si>
    <t>61团4连</t>
  </si>
  <si>
    <t>买比提加吾汗·阿西木江</t>
  </si>
  <si>
    <t>打（压）捆机</t>
  </si>
  <si>
    <t>中国农业机械化科学研究院呼和浩特分院有限公司</t>
  </si>
  <si>
    <t>秸秆切割揉碎方捆压捆机</t>
  </si>
  <si>
    <t>9YFG-2.2C</t>
  </si>
  <si>
    <t>伊犁宏强商贸有限责任公司</t>
  </si>
  <si>
    <t>席庆</t>
  </si>
  <si>
    <t>周建新</t>
  </si>
  <si>
    <t>玉米收获机</t>
  </si>
  <si>
    <t>吉林牧神机械有限责任公司</t>
  </si>
  <si>
    <t>自走式玉米收获机</t>
  </si>
  <si>
    <t>4YZB-6E</t>
  </si>
  <si>
    <t>伊犁顺动原农机有限公司</t>
  </si>
  <si>
    <t>丁宁</t>
  </si>
  <si>
    <t>朱成军</t>
  </si>
  <si>
    <t>任丘市沃田农机有限公司</t>
  </si>
  <si>
    <t>液压翻转调幅犁</t>
  </si>
  <si>
    <t>1LYFT-550</t>
  </si>
  <si>
    <t>呼图壁县三友农机经销部</t>
  </si>
  <si>
    <t>李书文</t>
  </si>
  <si>
    <t>苗俊峰</t>
  </si>
  <si>
    <t>邱莉苹</t>
  </si>
  <si>
    <t>曹新平</t>
  </si>
  <si>
    <t>杨建江</t>
  </si>
  <si>
    <t>章林江</t>
  </si>
  <si>
    <t>国旋机械(石家庄)有限公司</t>
  </si>
  <si>
    <t>1JH-130</t>
  </si>
  <si>
    <t>霍城县清水河镇嘉鑫农机经销部</t>
  </si>
  <si>
    <t>马邵杰</t>
  </si>
  <si>
    <t>潍坊农宜得机械有限公司</t>
  </si>
  <si>
    <t>1JH-120</t>
  </si>
  <si>
    <t>霍城县天佑农机商贸有限公司</t>
  </si>
  <si>
    <t>游玉军</t>
  </si>
  <si>
    <t>联合整地机</t>
  </si>
  <si>
    <t>石河子市天山机械制造有限公司</t>
  </si>
  <si>
    <t>折叠式联合整地机</t>
  </si>
  <si>
    <t>1ZLZ-6.0A</t>
  </si>
  <si>
    <t>石河子市天重农机有限公司</t>
  </si>
  <si>
    <t>61团10连</t>
  </si>
  <si>
    <t>曹军</t>
  </si>
  <si>
    <t>单粒（精密）播种机</t>
  </si>
  <si>
    <t>瓦房店市升达农机制造有限公司</t>
  </si>
  <si>
    <t>勺式播种机</t>
  </si>
  <si>
    <t>2BJS-8</t>
  </si>
  <si>
    <t>伊犁博旭源农机销售有限公司</t>
  </si>
  <si>
    <t>王庆贤</t>
  </si>
  <si>
    <t>瓜类采收机</t>
  </si>
  <si>
    <t>武城县大力农业机械有限公司</t>
  </si>
  <si>
    <t>自走式籽瓜籽粒收获机</t>
  </si>
  <si>
    <t>现:4HZL-304A(G4)(原:4HZL-304A)</t>
  </si>
  <si>
    <t>德州富力农机销售有限公司</t>
  </si>
  <si>
    <t>德州春明农业机械有限公司</t>
  </si>
  <si>
    <t>自走式葫芦打瓜籽粒收获机</t>
  </si>
  <si>
    <t>现:4LGZ-302(G4)(原:4LGZ-302)</t>
  </si>
  <si>
    <t>伊犁鹏辉农机销售有限公司</t>
  </si>
  <si>
    <t>朱新生</t>
  </si>
  <si>
    <t>佳木斯尖锋机械制造有限公司</t>
  </si>
  <si>
    <t>1LTF-550</t>
  </si>
  <si>
    <t>朱昊</t>
  </si>
  <si>
    <t>1ZLZ-5.6A</t>
  </si>
  <si>
    <t>王春</t>
  </si>
  <si>
    <t>吴金花</t>
  </si>
  <si>
    <t>潍坊金瑞原农业机械有限公司</t>
  </si>
  <si>
    <t>1JH-150</t>
  </si>
  <si>
    <t>伊犁展业农机销售有限公司</t>
  </si>
  <si>
    <t>马生全</t>
  </si>
  <si>
    <t>扎比热阿·吐尔松</t>
  </si>
  <si>
    <t>潍柴雷沃智慧农业科技股份有限公司</t>
  </si>
  <si>
    <t>现:M704-B(G4)(原:M704-B)</t>
  </si>
  <si>
    <t>伊犁骏沃商贸有限公司</t>
  </si>
  <si>
    <t>包金江</t>
  </si>
  <si>
    <t>马明园</t>
  </si>
  <si>
    <t>吴素萍</t>
  </si>
  <si>
    <t>旋耕机</t>
  </si>
  <si>
    <t>1GKN-160</t>
  </si>
  <si>
    <t>张延峰</t>
  </si>
  <si>
    <t>1JQ-140</t>
  </si>
  <si>
    <t>杨峰</t>
  </si>
  <si>
    <t>割草（压扁）机</t>
  </si>
  <si>
    <t>宁晋县陆风制动装置有限公司</t>
  </si>
  <si>
    <t>旋转式割草机</t>
  </si>
  <si>
    <t>9GX-1.7</t>
  </si>
  <si>
    <t>伊宁市雷恩农机经销部</t>
  </si>
  <si>
    <t>杨中生</t>
  </si>
  <si>
    <t>马忠义</t>
  </si>
  <si>
    <t>3WGQ-2000型牵引式风送喷雾机</t>
  </si>
  <si>
    <t>王经文</t>
  </si>
  <si>
    <t>陈玉东</t>
  </si>
  <si>
    <t>陈海龙</t>
  </si>
  <si>
    <t>施俊杰</t>
  </si>
  <si>
    <t>现:M2604-N(G4)(原:M2604-N)</t>
  </si>
  <si>
    <t>刘桂军</t>
  </si>
  <si>
    <t>1ZLZ-6.5A</t>
  </si>
  <si>
    <t>山东骏玛道机械有限公司</t>
  </si>
  <si>
    <t>现:MG2604(G4)(原:MG2604)</t>
  </si>
  <si>
    <t>沈禄帮</t>
  </si>
  <si>
    <t>张玉东</t>
  </si>
  <si>
    <t>凌世香</t>
  </si>
  <si>
    <t>秦仕权</t>
  </si>
  <si>
    <t>1JQ-130</t>
  </si>
  <si>
    <t>张店国</t>
  </si>
  <si>
    <t>张新</t>
  </si>
  <si>
    <t>陈杰</t>
  </si>
  <si>
    <t>凌世安</t>
  </si>
  <si>
    <t>河北利宏农业机械制造有限公司</t>
  </si>
  <si>
    <t>伊宁市利宏农机经销部</t>
  </si>
  <si>
    <t>张毅</t>
  </si>
  <si>
    <t>妥忠孝</t>
  </si>
  <si>
    <t>河北百信农业机械有限公司</t>
  </si>
  <si>
    <t>1GQN-150</t>
  </si>
  <si>
    <t>麻雪财</t>
  </si>
  <si>
    <t>王朝栋</t>
  </si>
  <si>
    <t>全混合日粮制备机</t>
  </si>
  <si>
    <t>河北元瑞晟牧机械设备有限公司</t>
  </si>
  <si>
    <t>全日粮饲料制备机</t>
  </si>
  <si>
    <t>9TMRW-5</t>
  </si>
  <si>
    <t>河北谷昌机械设备有限公司</t>
  </si>
  <si>
    <t>丁俊杰</t>
  </si>
  <si>
    <t>雷肯农业机械(青岛)有限公司</t>
  </si>
  <si>
    <t>1LFTT-460</t>
  </si>
  <si>
    <t>伊宁市永灿农机销售有限公司</t>
  </si>
  <si>
    <t>合计</t>
  </si>
  <si>
    <t>兵团第四师六十二团三连</t>
  </si>
  <si>
    <t>徐江</t>
  </si>
  <si>
    <t>河北万腾农业机械有限公司</t>
  </si>
  <si>
    <t>1-1.5m秸秆粉碎还田机</t>
  </si>
  <si>
    <t>嘉鑫农机经销部</t>
  </si>
  <si>
    <t>兵团第四师六十二团十连</t>
  </si>
  <si>
    <t>金玉建</t>
  </si>
  <si>
    <t>泰安泰山国泰拖拉机制造有限公司</t>
  </si>
  <si>
    <t>50-60马力四轮驱动拖拉机</t>
  </si>
  <si>
    <t>现:GT504D-2(G4)(原:GT504D-2)</t>
  </si>
  <si>
    <t>兵团第四师六十二团一连</t>
  </si>
  <si>
    <t>张旗望</t>
  </si>
  <si>
    <t>18m及以上悬挂式喷杆喷雾机</t>
  </si>
  <si>
    <t>兵团第四师六十二团八连</t>
  </si>
  <si>
    <t>秦纪光</t>
  </si>
  <si>
    <t>200马力及以上四轮驱动动力换挡拖拉机</t>
  </si>
  <si>
    <t>现:LQ2104(G4)(原:LQ2104)</t>
  </si>
  <si>
    <t>3.5-4.5m双轴联合整地机</t>
  </si>
  <si>
    <t>1ZL-4.2A</t>
  </si>
  <si>
    <t>兵团第四师六十二团十一连</t>
  </si>
  <si>
    <t>万君</t>
  </si>
  <si>
    <t>石家庄天人农业机械装备有限公司</t>
  </si>
  <si>
    <t>5行及以上摘穗剥皮型自走式玉米收获机</t>
  </si>
  <si>
    <t>现:4YZ-6F2(G4)(原:4YZ-6F2)</t>
  </si>
  <si>
    <t>伊犁众沃农机有限公司</t>
  </si>
  <si>
    <t>兵团第四师六十二团六连</t>
  </si>
  <si>
    <t>张勇</t>
  </si>
  <si>
    <t>常州东风农机集团有限公司</t>
  </si>
  <si>
    <t>120—140马力四轮驱动拖拉机</t>
  </si>
  <si>
    <t>现:DF1204-8(G4)(现:DF1204-8)</t>
  </si>
  <si>
    <t>兵团第四师六十二团十二连</t>
  </si>
  <si>
    <t>周立彬</t>
  </si>
  <si>
    <t>药箱容积≥1000L,喷幅半径≥6m,牵引风送式（2021-2023)</t>
  </si>
  <si>
    <t>湛飞</t>
  </si>
  <si>
    <t>兵团第四师六十二团七连</t>
  </si>
  <si>
    <t>杨翔</t>
  </si>
  <si>
    <t>单体幅宽45cm及以上，3-4铧翻转犁（含调幅犁，最大调整单体幅宽45cm及以上）</t>
  </si>
  <si>
    <t>赵建平</t>
  </si>
  <si>
    <t>100-120马力四轮驱动拖拉机</t>
  </si>
  <si>
    <t>现：DF1004-X(G4)（原：DF1004X(G4)）</t>
  </si>
  <si>
    <t>200马力及以上四轮驱动拖拉机</t>
  </si>
  <si>
    <t>栾晨</t>
  </si>
  <si>
    <t>现:M1204-5X2(G4)(原:M1204-5X2)</t>
  </si>
  <si>
    <t>伊犁智农鼎润农机销售有限公司</t>
  </si>
  <si>
    <t>谭常荣</t>
  </si>
  <si>
    <t>河北中农博丰农业机械制造有限公司</t>
  </si>
  <si>
    <t>12—18m悬挂式喷杆喷雾机</t>
  </si>
  <si>
    <t>3WPX-650Y型悬挂式喷杆喷雾机</t>
  </si>
  <si>
    <t>霍城县嘉鑫农机经销部</t>
  </si>
  <si>
    <t>张传杰</t>
  </si>
  <si>
    <t>张强</t>
  </si>
  <si>
    <t>药箱容积≥1000L,喷幅半径≥6m,牵引风送式</t>
  </si>
  <si>
    <t>马德成</t>
  </si>
  <si>
    <t>申兵</t>
  </si>
  <si>
    <t>4.5-5.5m双轴联合整地机，有折叠装置</t>
  </si>
  <si>
    <t>1ZLZ-4.8A</t>
  </si>
  <si>
    <t>于英辉</t>
  </si>
  <si>
    <t>2.5m及以上自走式籽瓜捡拾脱粒联合作业机</t>
  </si>
  <si>
    <t>兵团第四师六十二团九连</t>
  </si>
  <si>
    <t>吴云</t>
  </si>
  <si>
    <t>中耕机</t>
  </si>
  <si>
    <t>河北耕润农业机械有限公司</t>
  </si>
  <si>
    <t>幅宽3-6m中耕机</t>
  </si>
  <si>
    <t>3Z-400</t>
  </si>
  <si>
    <t>杜明春</t>
  </si>
  <si>
    <t>幅宽6m及以上中耕机</t>
  </si>
  <si>
    <t>3Z-810</t>
  </si>
  <si>
    <t>王建新</t>
  </si>
  <si>
    <t>江军</t>
  </si>
  <si>
    <t>1JH-140</t>
  </si>
  <si>
    <t>霍城县峰瑞农机商贸有限公司</t>
  </si>
  <si>
    <t>63团</t>
  </si>
  <si>
    <t>林玉海</t>
  </si>
  <si>
    <t>伊犁田元农机有限责任公司</t>
  </si>
  <si>
    <t>复式谷物清选机</t>
  </si>
  <si>
    <t>新疆北方众合农业装备有限公司</t>
  </si>
  <si>
    <t>生产率25t/h及以上风筛清选机（2021-2023)</t>
  </si>
  <si>
    <t>3WP-3000A型喷杆喷雾机</t>
  </si>
  <si>
    <t>乌苏市鹏程植保机械责任有限公司</t>
  </si>
  <si>
    <t>18m及以上牵引式喷杆喷雾机</t>
  </si>
  <si>
    <t>马新全</t>
  </si>
  <si>
    <t>河北帅旗农业机械制造有限公司</t>
  </si>
  <si>
    <t>1.5—2m秸秆粉碎还田机</t>
  </si>
  <si>
    <t>齐传昌</t>
  </si>
  <si>
    <t>4-5M驱动耙</t>
  </si>
  <si>
    <t>河北沃田机械制造有限公司</t>
  </si>
  <si>
    <t>4-5m驱动耙（2021-2023)</t>
  </si>
  <si>
    <t>孙登科</t>
  </si>
  <si>
    <t>谢伟冉</t>
  </si>
  <si>
    <t>黄双全</t>
  </si>
  <si>
    <t>新乡市善华精密机械制造有限公司</t>
  </si>
  <si>
    <t>550mm及以上饲料粉碎机（2021-2023)</t>
  </si>
  <si>
    <t>新疆宇航农机有限公司</t>
  </si>
  <si>
    <t>2m3及以上立式混合机（2021-2023)</t>
  </si>
  <si>
    <t>宋乃福</t>
  </si>
  <si>
    <t>赵县昌润机械有限公司</t>
  </si>
  <si>
    <t>2—2.5m秸秆粉碎还田机</t>
  </si>
  <si>
    <t>罗伟</t>
  </si>
  <si>
    <t>郑龙</t>
  </si>
  <si>
    <t>4-7m3饲料全混合日粮制备机（2021-2023)</t>
  </si>
  <si>
    <t>新疆若钰恒机械设备有限公司</t>
  </si>
  <si>
    <t>赵永红</t>
  </si>
  <si>
    <t>70—80马力四轮驱动拖拉机</t>
  </si>
  <si>
    <t>姚无迪</t>
  </si>
  <si>
    <t>丁小林</t>
  </si>
  <si>
    <t>韩龙</t>
  </si>
  <si>
    <t>国旋机械（石家庄）有限公司</t>
  </si>
  <si>
    <t>单轴1.5-2m旋耕机（2021-2023)</t>
  </si>
  <si>
    <t>马振东</t>
  </si>
  <si>
    <t>机械式精量铺膜播种机</t>
  </si>
  <si>
    <t>新疆天诚农机具制造有限公司</t>
  </si>
  <si>
    <t>精量铺膜播种机,3膜12行（2021-2023)</t>
  </si>
  <si>
    <t>张磊</t>
  </si>
  <si>
    <t>石河子市光大农机有限公司</t>
  </si>
  <si>
    <t>5.5-6.5m双轴联合整地机，有折叠装置（2021-2023)</t>
  </si>
  <si>
    <t>可克达拉市锦昌农机商贸有限公司</t>
  </si>
  <si>
    <t>蔡顺江</t>
  </si>
  <si>
    <t>齐建勇</t>
  </si>
  <si>
    <t>刘红涛</t>
  </si>
  <si>
    <t>江苏金杆农业装备有限公司</t>
  </si>
  <si>
    <t>单体幅宽45cm及以上，5-6铧翻转犁（含调幅犁，最大调整单体幅宽45cm及以上）（2021-2023)</t>
  </si>
  <si>
    <t>周学永</t>
  </si>
  <si>
    <t>张新东</t>
  </si>
  <si>
    <t>悬挂式喷杆喷雾机</t>
  </si>
  <si>
    <t>乌苏鹏程植保机械有限责任公司</t>
  </si>
  <si>
    <t>张玉红</t>
  </si>
  <si>
    <t>开封市福星凯恩现代农机有限公司</t>
  </si>
  <si>
    <t>单体幅宽45cm及以上，3-4铧翻转犁（含调幅犁，最大调整单体幅宽45cm及以上）（2021-2023)</t>
  </si>
  <si>
    <t>单满堂</t>
  </si>
  <si>
    <t>冯传宝</t>
  </si>
  <si>
    <t>颗粒饲料压制机</t>
  </si>
  <si>
    <t>郑州顺宝机械设备有限公司</t>
  </si>
  <si>
    <t>平模颗粒饲料压制机（2021-2023)</t>
  </si>
  <si>
    <t>伊宁市益弘农机经销部</t>
  </si>
  <si>
    <t>郑松林</t>
  </si>
  <si>
    <t>九方泰禾国际重工（青岛）股份有限公司</t>
  </si>
  <si>
    <t>刘阳阳</t>
  </si>
  <si>
    <t>刘成才</t>
  </si>
  <si>
    <t>洛阳路通农业装备有限公司</t>
  </si>
  <si>
    <t>40—160马力四轮驱动拖拉</t>
  </si>
  <si>
    <t>伊犁埖硕机械设备有限公司</t>
  </si>
  <si>
    <t>刘喜洋</t>
  </si>
  <si>
    <t>牵引式喷杆喷雾机</t>
  </si>
  <si>
    <t>奎屯宏泉植保有限公司</t>
  </si>
  <si>
    <t>霍城县宏扬农机商贸有限公司</t>
  </si>
  <si>
    <t>李德东</t>
  </si>
  <si>
    <t>刘保华</t>
  </si>
  <si>
    <t>马喜禄</t>
  </si>
  <si>
    <t>高密德隆汽车配件制造有限公司</t>
  </si>
  <si>
    <t>薛鹏展</t>
  </si>
  <si>
    <t>80-90马力四轮驱动拖拉机（2021-2023)</t>
  </si>
  <si>
    <t>王亚各</t>
  </si>
  <si>
    <t>勇猛机械股份有限公司</t>
  </si>
  <si>
    <t>伊犁众鑫源农机贸易有限公司</t>
  </si>
  <si>
    <t>新疆龙江龙机器设备有限公司</t>
  </si>
  <si>
    <t>生产率25t/h及以上重力清选机（2021-2023)</t>
  </si>
  <si>
    <t>杨杰</t>
  </si>
  <si>
    <t>季泽</t>
  </si>
  <si>
    <t>吴腾</t>
  </si>
  <si>
    <t>姜娜</t>
  </si>
  <si>
    <t>药箱容积≥1000L,喷幅半径≥6m,牵引风送式（2021-202</t>
  </si>
  <si>
    <t>刘捷</t>
  </si>
  <si>
    <t>赵成刚</t>
  </si>
  <si>
    <t>郑州嵩威机械制造有限公司</t>
  </si>
  <si>
    <t>2m3及以上卧式（双轴）混合机（2021-2023)</t>
  </si>
  <si>
    <t>周萍</t>
  </si>
  <si>
    <t>李全华</t>
  </si>
  <si>
    <t>打压捆机</t>
  </si>
  <si>
    <t>爱科（济宁）农业机械有限公司</t>
  </si>
  <si>
    <t>压缩室截面积（宽×高）0.162m2及以上方捆捡拾压捆机</t>
  </si>
  <si>
    <t>新疆天科农机有限责任公司</t>
  </si>
  <si>
    <t>潍坊昊野重工有限公司</t>
  </si>
  <si>
    <t>博乐市卓远辉农机销售有限公司</t>
  </si>
  <si>
    <t>雷鹏</t>
  </si>
  <si>
    <t>宜兴博登泰科工业装备有限公司</t>
  </si>
  <si>
    <t>潍坊银泉机械有限公司</t>
  </si>
  <si>
    <t>周勇庆</t>
  </si>
  <si>
    <t>60—70马力四轮驱动拖拉机</t>
  </si>
  <si>
    <t>杨平原</t>
  </si>
  <si>
    <t>郑州市龙丰农业机械装备制造有限公司</t>
  </si>
  <si>
    <t>4-5m驱动耙（2021-2023</t>
  </si>
  <si>
    <t>伊宁市德宇农机销售有限公司</t>
  </si>
  <si>
    <t>王壮壮</t>
  </si>
  <si>
    <t>可克达拉市榆树庄供销合作社</t>
  </si>
  <si>
    <t>三行自走式棉花收获机</t>
  </si>
  <si>
    <t>山东天鹅棉业机械股份有限公司</t>
  </si>
  <si>
    <t>3行-4行自走式，带打包（2021-2023)</t>
  </si>
  <si>
    <t>图木舒克银丰现代农业装备有限公司</t>
  </si>
  <si>
    <t>江苏艾威机械制造有限公司</t>
  </si>
  <si>
    <t>2.5m及以上秸秆粉碎还田机</t>
  </si>
  <si>
    <t>伊犁超农农机销售有限公司</t>
  </si>
  <si>
    <t>6.5-7.5m双轴联合整地机，有折叠装置（2021-2023)</t>
  </si>
  <si>
    <t>伊犁悍沃商贸有限公司</t>
  </si>
  <si>
    <t>薛鹏海</t>
  </si>
  <si>
    <t>爱科（常州）农业机械有限公司</t>
  </si>
  <si>
    <t>新疆天鹏众诚商贸有限责任公司</t>
  </si>
  <si>
    <t>内蒙古奥牧农牧机械有限公司</t>
  </si>
  <si>
    <t>伊宁市大丰农机销售服务部</t>
  </si>
  <si>
    <t>凯斯纽荷兰供业（哈尔滨）机械有限公司</t>
  </si>
  <si>
    <t>5行及以上自走式玉米籽粒联合收获机</t>
  </si>
  <si>
    <t>可克达拉市沙林同富农民专业合作社</t>
  </si>
  <si>
    <t>徐阳</t>
  </si>
  <si>
    <t>徐亚东</t>
  </si>
  <si>
    <t>张凯</t>
  </si>
  <si>
    <t>王金梅</t>
  </si>
  <si>
    <t>菅典军</t>
  </si>
  <si>
    <t>赵宇</t>
  </si>
  <si>
    <t>曾建勇</t>
  </si>
  <si>
    <t>河北晓天农业机械有限公司</t>
  </si>
  <si>
    <t>140—160马力四轮驱动拖拉机</t>
  </si>
  <si>
    <t>可克达拉市明博养殖种植农民专业合作社</t>
  </si>
  <si>
    <t>剪毛机</t>
  </si>
  <si>
    <t>常州市沃尔德 农机销售有限公司</t>
  </si>
  <si>
    <t>250W及以上剪羊毛机（2021-2023)</t>
  </si>
  <si>
    <t>伊宁市创德农机销售有限公司</t>
  </si>
  <si>
    <t>64团16连</t>
  </si>
  <si>
    <t>库尔班太·吐尔洪太</t>
  </si>
  <si>
    <t>90-100马力四轮驱动拖拉机（2021-2023)</t>
  </si>
  <si>
    <t>现:DF904-6(G4)(原:DF904-6)</t>
  </si>
  <si>
    <t>64团2连</t>
  </si>
  <si>
    <t>马代明</t>
  </si>
  <si>
    <t>3WPX-800-12型悬挂式喷杆喷雾机</t>
  </si>
  <si>
    <t>张成</t>
  </si>
  <si>
    <t>64团1连</t>
  </si>
  <si>
    <t>刘长江</t>
  </si>
  <si>
    <t>4.5-5.5m双轴联合整地机，有折叠装置（2021-2023)</t>
  </si>
  <si>
    <t>1ZLZ-5.2A</t>
  </si>
  <si>
    <t>热合麦提江·热合曼</t>
  </si>
  <si>
    <t>新乡市北方散热器有限公司</t>
  </si>
  <si>
    <t>9HLP-1000A</t>
  </si>
  <si>
    <t>伊宁市青江思元粮油机械经销部</t>
  </si>
  <si>
    <t>9FZ-55.5-20</t>
  </si>
  <si>
    <t>64团8连</t>
  </si>
  <si>
    <t>努力白克·巴依木汗</t>
  </si>
  <si>
    <t>尼勒克县明威农业装备有限责任公司</t>
  </si>
  <si>
    <t>64团18连</t>
  </si>
  <si>
    <t>李团结</t>
  </si>
  <si>
    <t>常州常发重工科技有限公司</t>
  </si>
  <si>
    <t>现:4YZB-5D2(G4)(原:4YZB-5D2)</t>
  </si>
  <si>
    <t>伊犁力神商贸有限公司</t>
  </si>
  <si>
    <t>64团10连</t>
  </si>
  <si>
    <t>刘家涛</t>
  </si>
  <si>
    <t>天津轩禾农业机械制造有限公司</t>
  </si>
  <si>
    <t>9YFQ-2.2</t>
  </si>
  <si>
    <t>伊宁市春旭农机销售有限公司</t>
  </si>
  <si>
    <t>李奕祥</t>
  </si>
  <si>
    <t>郑州豫飞达机械制造有限公司</t>
  </si>
  <si>
    <t>4-6t/h揉丝机（2021-2023)</t>
  </si>
  <si>
    <t>9ZR-4</t>
  </si>
  <si>
    <t>新疆伊犁州霍城县清水河镇天业北方农机配件店</t>
  </si>
  <si>
    <t>64团9连</t>
  </si>
  <si>
    <t>马吉祥</t>
  </si>
  <si>
    <t>马少云</t>
  </si>
  <si>
    <t>青（黄）饲料收获机</t>
  </si>
  <si>
    <t>2.6m及以上自走圆盘式青饲料收获机，带对辊式籽粒破碎机构</t>
  </si>
  <si>
    <t>现:9QS-350(G4)(原:9QS-350)</t>
  </si>
  <si>
    <t>64团团部</t>
  </si>
  <si>
    <t>可克达拉市三禾农业专业合作社</t>
  </si>
  <si>
    <t>粮食清选机</t>
  </si>
  <si>
    <t>新疆农达清选机械技术有限公司</t>
  </si>
  <si>
    <t>生产率25t/h及以上复式清选机（2021-2023)</t>
  </si>
  <si>
    <t>5XFZ-60</t>
  </si>
  <si>
    <t>刘双</t>
  </si>
  <si>
    <t>64团15连</t>
  </si>
  <si>
    <t>黄超</t>
  </si>
  <si>
    <t>100-120马力四轮驱动拖拉机（2021-2023)</t>
  </si>
  <si>
    <t>现:LY1004(G4)(原:LY1004)</t>
  </si>
  <si>
    <t>64团11连</t>
  </si>
  <si>
    <t>李振</t>
  </si>
  <si>
    <t>吉林天朗新能源科技有限公司</t>
  </si>
  <si>
    <t>压缩室截面积（宽×高）0.1344m2及以上无打结器自动套袋方捆捡拾压捆机</t>
  </si>
  <si>
    <t>9YFQ-2.5</t>
  </si>
  <si>
    <t>64团13连</t>
  </si>
  <si>
    <t>张建</t>
  </si>
  <si>
    <t>4YZ-6BP5</t>
  </si>
  <si>
    <t>孙峰</t>
  </si>
  <si>
    <t>王建增</t>
  </si>
  <si>
    <t>图尔艾合麦提</t>
  </si>
  <si>
    <t>9YJS-2.2C</t>
  </si>
  <si>
    <t>郭宝军</t>
  </si>
  <si>
    <t>1JH460</t>
  </si>
  <si>
    <t>伊犁超农农机销售有限责任公司</t>
  </si>
  <si>
    <t>韩玉喜</t>
  </si>
  <si>
    <t>9HW-1000S</t>
  </si>
  <si>
    <t>64团19连</t>
  </si>
  <si>
    <t>田亚文</t>
  </si>
  <si>
    <t>1LYFT-360</t>
  </si>
  <si>
    <t>1ZLZ-4.5A</t>
  </si>
  <si>
    <t>160—180马力四轮驱动拖拉机</t>
  </si>
  <si>
    <t>现:LX1604(G4)(原:LX1604)</t>
  </si>
  <si>
    <t>伊犁天阳农业机械设备有限责任公司</t>
  </si>
  <si>
    <t>刘毅</t>
  </si>
  <si>
    <t>条播机</t>
  </si>
  <si>
    <t>昌吉市金世通农机制造有限公司</t>
  </si>
  <si>
    <t>25行及以上条播机</t>
  </si>
  <si>
    <t>2BFX-28</t>
  </si>
  <si>
    <t>赵红彦</t>
  </si>
  <si>
    <t>陈兴涛</t>
  </si>
  <si>
    <t>江苏常发农业装备股份有限公司</t>
  </si>
  <si>
    <t>现:CFG1204-B(G4)(原:CFG1204-B)</t>
  </si>
  <si>
    <t>64团14连</t>
  </si>
  <si>
    <t>热合买提江·依斯马义力</t>
  </si>
  <si>
    <t>1LFTT-550C</t>
  </si>
  <si>
    <t>邱建军</t>
  </si>
  <si>
    <t>刘全斌</t>
  </si>
  <si>
    <t>山东纽芬特农机制造有限公司</t>
  </si>
  <si>
    <t>4HLZ-250</t>
  </si>
  <si>
    <t>王斌</t>
  </si>
  <si>
    <t>潍坊华夏拖拉机制造有限公司</t>
  </si>
  <si>
    <t>现:XF704(G4)(原:XF704)</t>
  </si>
  <si>
    <t>宫平</t>
  </si>
  <si>
    <t>石家庄市金原野植保器械有限公司</t>
  </si>
  <si>
    <t>3WP-800型悬挂式喷杆喷雾机</t>
  </si>
  <si>
    <t>伊宁市冀宏农机经销部</t>
  </si>
  <si>
    <t>李先友</t>
  </si>
  <si>
    <t>4LGZ-250A</t>
  </si>
  <si>
    <t>博乐市博创智能商贸有限公司</t>
  </si>
  <si>
    <t>姜创业</t>
  </si>
  <si>
    <t>高志强</t>
  </si>
  <si>
    <t>现:LX804(G4)(原:LX804)</t>
  </si>
  <si>
    <t>宫和</t>
  </si>
  <si>
    <t>64团5连</t>
  </si>
  <si>
    <t>杨玉国</t>
  </si>
  <si>
    <t>排孜热合曼·西热普</t>
  </si>
  <si>
    <t>郑州市松海机械制造有限公司</t>
  </si>
  <si>
    <t>9RS-4</t>
  </si>
  <si>
    <t>霍城县康顺农机配件经销部</t>
  </si>
  <si>
    <t>李峰</t>
  </si>
  <si>
    <t>吐尔他巴也·木拉提</t>
  </si>
  <si>
    <t>爱科(济宁)农业机械有限公司</t>
  </si>
  <si>
    <t>2.8m及以上旋转式割草压扁机（2021-2023)</t>
  </si>
  <si>
    <t>9GY-3.0(MFDM306)</t>
  </si>
  <si>
    <t>薛德亮</t>
  </si>
  <si>
    <t>高孝华</t>
  </si>
  <si>
    <t>4YZ-6A15</t>
  </si>
  <si>
    <t>64团12连</t>
  </si>
  <si>
    <t>苏来提·居热提</t>
  </si>
  <si>
    <t>现:M1004-3B(G4)(原:M1004-3B)</t>
  </si>
  <si>
    <t>高峰</t>
  </si>
  <si>
    <t>苏战林</t>
  </si>
  <si>
    <t>64团6连</t>
  </si>
  <si>
    <t>任威</t>
  </si>
  <si>
    <t>李坚</t>
  </si>
  <si>
    <t>阿不都可衣·木力克</t>
  </si>
  <si>
    <t>现:LX2204(G4)(原:LX2204)</t>
  </si>
  <si>
    <t>赵国栋</t>
  </si>
  <si>
    <t>河北麦腾博瑞农业机械制造有限公司</t>
  </si>
  <si>
    <t>4.5-5.5m双轴联合整地机（2021-2023)</t>
  </si>
  <si>
    <t>1ZL-4.5</t>
  </si>
  <si>
    <t>可克达拉市甜石榴农机服务农民专业合作社</t>
  </si>
  <si>
    <t>黄振山</t>
  </si>
  <si>
    <t>候永红</t>
  </si>
  <si>
    <t>现:MT2004(G4)(原:MT2004)</t>
  </si>
  <si>
    <t>魏本领</t>
  </si>
  <si>
    <t>张素萍</t>
  </si>
  <si>
    <t>黄岩</t>
  </si>
  <si>
    <t>马云军</t>
  </si>
  <si>
    <t>郭永利</t>
  </si>
  <si>
    <t>齐风革</t>
  </si>
  <si>
    <t>伊力扎提·艾萨江</t>
  </si>
  <si>
    <t>180—200马力四轮驱动拖拉机</t>
  </si>
  <si>
    <t>现:DF1804-Q(G4)(原:DF1804-Q)</t>
  </si>
  <si>
    <t>李四清</t>
  </si>
  <si>
    <t>4HZL-270</t>
  </si>
  <si>
    <t>河南农神机械制造有限公司</t>
  </si>
  <si>
    <t>1LF-350</t>
  </si>
  <si>
    <t>王东江</t>
  </si>
  <si>
    <t>王俊新</t>
  </si>
  <si>
    <t>六十六团10连</t>
  </si>
  <si>
    <t>唐爱江</t>
  </si>
  <si>
    <t>3WP-4000AH型牵引式喷杆喷雾机</t>
  </si>
  <si>
    <t>六十六团3连</t>
  </si>
  <si>
    <t>靳龙</t>
  </si>
  <si>
    <t>现:CFF904-J(G4)(原:CFF904-J)</t>
  </si>
  <si>
    <t>六十六团7连</t>
  </si>
  <si>
    <t>赵开龙</t>
  </si>
  <si>
    <t>姚欣欣</t>
  </si>
  <si>
    <t>现:CFE904-X(G4)(原:CFE904-X)</t>
  </si>
  <si>
    <t>六十六团12连</t>
  </si>
  <si>
    <t>马岳</t>
  </si>
  <si>
    <t>六十六团6连</t>
  </si>
  <si>
    <t>钟志</t>
  </si>
  <si>
    <t>现:M604-B1(G4)(原:M604-B1)</t>
  </si>
  <si>
    <t>六十六团16连</t>
  </si>
  <si>
    <t>惠建新</t>
  </si>
  <si>
    <t>六十六团13连</t>
  </si>
  <si>
    <t>张辉</t>
  </si>
  <si>
    <t>六十六团4连</t>
  </si>
  <si>
    <t>李鹏</t>
  </si>
  <si>
    <t>六十六团9连</t>
  </si>
  <si>
    <t>罗江来</t>
  </si>
  <si>
    <t>现:LY1204(G4)(原:LY1204)</t>
  </si>
  <si>
    <t>唐春林</t>
  </si>
  <si>
    <t>1JHY-165</t>
  </si>
  <si>
    <t>现:YDX704(G4)(原:YDX704)</t>
  </si>
  <si>
    <t>龚新义</t>
  </si>
  <si>
    <t>九方泰禾国际重工(青岛)股份有限公司</t>
  </si>
  <si>
    <t>4YZ-6D2</t>
  </si>
  <si>
    <t>六十六团15连</t>
  </si>
  <si>
    <t>罗勇</t>
  </si>
  <si>
    <t>六十六团5连</t>
  </si>
  <si>
    <t>呼满江·达吾列提</t>
  </si>
  <si>
    <t>秸秆揉丝机</t>
  </si>
  <si>
    <t>蒋达成</t>
  </si>
  <si>
    <t>李云峰</t>
  </si>
  <si>
    <t>宁晋县铭行农业机械有限公司</t>
  </si>
  <si>
    <t>1JQ-280</t>
  </si>
  <si>
    <t>伊宁市鼎贸农机销售有限公司</t>
  </si>
  <si>
    <t>王富祥</t>
  </si>
  <si>
    <t>1JQ-330</t>
  </si>
  <si>
    <t>陈军</t>
  </si>
  <si>
    <t>六十六团11连</t>
  </si>
  <si>
    <t>尹显明</t>
  </si>
  <si>
    <t>六十六团2连</t>
  </si>
  <si>
    <t>陈学勤</t>
  </si>
  <si>
    <t>郑州市华龙农牧机械有限公司</t>
  </si>
  <si>
    <t>揉丝机</t>
  </si>
  <si>
    <t>9ZR-6A</t>
  </si>
  <si>
    <t>韩小强</t>
  </si>
  <si>
    <t>田勇</t>
  </si>
  <si>
    <t>1JHY-150</t>
  </si>
  <si>
    <t>林文强</t>
  </si>
  <si>
    <t>河北润牧机械设备有限公司</t>
  </si>
  <si>
    <t>9JGW-9</t>
  </si>
  <si>
    <t>伊宁县温亚尔乡益相修理铺</t>
  </si>
  <si>
    <t>兵团第四师67团12连</t>
  </si>
  <si>
    <t>庞艳龙</t>
  </si>
  <si>
    <t>耙（限圆盘耙、驱动耙）</t>
  </si>
  <si>
    <t>山东当康农业装备有限公司</t>
  </si>
  <si>
    <t>驱动耙</t>
  </si>
  <si>
    <t>1BQ-4.0</t>
  </si>
  <si>
    <t>兵团第四师67团14连</t>
  </si>
  <si>
    <t>何韩义</t>
  </si>
  <si>
    <t>包鹏西</t>
  </si>
  <si>
    <t>铺膜（带）播种机</t>
  </si>
  <si>
    <t>新疆阿拉尔金准机械制造有限公司</t>
  </si>
  <si>
    <t>2MBJ-4/8</t>
  </si>
  <si>
    <t>兵团第四师67团6连</t>
  </si>
  <si>
    <t>赵明安</t>
  </si>
  <si>
    <t>3WP-3000A型喷杆式喷雾机</t>
  </si>
  <si>
    <t>兵团第四师67团13连</t>
  </si>
  <si>
    <t>杜和平</t>
  </si>
  <si>
    <t>3WFQ-800型牵引式风送喷雾机</t>
  </si>
  <si>
    <t>郑树中</t>
  </si>
  <si>
    <t>王红中</t>
  </si>
  <si>
    <t>王芳军</t>
  </si>
  <si>
    <t>兵团第四师67团3连</t>
  </si>
  <si>
    <t>张维海</t>
  </si>
  <si>
    <t>李志刚</t>
  </si>
  <si>
    <t>秦乃其</t>
  </si>
  <si>
    <t>王海春</t>
  </si>
  <si>
    <t>玉米收获专用割台</t>
  </si>
  <si>
    <t>玉米割台</t>
  </si>
  <si>
    <t>4YGB8-650</t>
  </si>
  <si>
    <t>伊犁海农沃信农机销售有限责任公司</t>
  </si>
  <si>
    <t>寇永红</t>
  </si>
  <si>
    <t>袁艳红</t>
  </si>
  <si>
    <t>冯宝平</t>
  </si>
  <si>
    <t>兵团第四师67团8连</t>
  </si>
  <si>
    <t>邓德峰</t>
  </si>
  <si>
    <t>张文平</t>
  </si>
  <si>
    <t>兵团第四师67团11连</t>
  </si>
  <si>
    <t>于雪振</t>
  </si>
  <si>
    <t>袁四选</t>
  </si>
  <si>
    <t>豆兵开</t>
  </si>
  <si>
    <t>杨廷强</t>
  </si>
  <si>
    <t>张小江</t>
  </si>
  <si>
    <t>孔岩</t>
  </si>
  <si>
    <t>李海明</t>
  </si>
  <si>
    <t>后文彦</t>
  </si>
  <si>
    <t>3WPFQ-1000型牵引式风送喷雾机</t>
  </si>
  <si>
    <t>杨强花</t>
  </si>
  <si>
    <t>李文龙</t>
  </si>
  <si>
    <t>杜春来</t>
  </si>
  <si>
    <t>河南省龙飞农业机械有限公司</t>
  </si>
  <si>
    <t>董唐平</t>
  </si>
  <si>
    <t>张雨晨</t>
  </si>
  <si>
    <t>沈建军</t>
  </si>
  <si>
    <t>王国伟</t>
  </si>
  <si>
    <t>黑龙江银锚建筑机械有限公司</t>
  </si>
  <si>
    <t>方草捆打捆机</t>
  </si>
  <si>
    <t>9YF-2.2</t>
  </si>
  <si>
    <t>魏东</t>
  </si>
  <si>
    <t>田帅奇</t>
  </si>
  <si>
    <t>庞伟学</t>
  </si>
  <si>
    <t>张刘军</t>
  </si>
  <si>
    <t>秦乃印</t>
  </si>
  <si>
    <t>邱记科</t>
  </si>
  <si>
    <t>陈参军</t>
  </si>
  <si>
    <t>张伟</t>
  </si>
  <si>
    <t>太古农业科技(南通)有限公司</t>
  </si>
  <si>
    <t>1ZLD-7.2</t>
  </si>
  <si>
    <t>新疆一诺九州农机有限公司</t>
  </si>
  <si>
    <t>马文东</t>
  </si>
  <si>
    <t>兵团第四师67团2连</t>
  </si>
  <si>
    <t>姚杰</t>
  </si>
  <si>
    <t>新疆双剑农机制造有限公司</t>
  </si>
  <si>
    <t>谷物播种机</t>
  </si>
  <si>
    <t>2BF-32</t>
  </si>
  <si>
    <t>新疆双剑农机制造有限公司昌吉分公司</t>
  </si>
  <si>
    <t>江元德</t>
  </si>
  <si>
    <t>马小红</t>
  </si>
  <si>
    <t>袁侯俊</t>
  </si>
  <si>
    <t>兵团第四师67团5连</t>
  </si>
  <si>
    <t>阿合特江·马哈木提</t>
  </si>
  <si>
    <t>黑龙江德沃科技开发有限公司</t>
  </si>
  <si>
    <t>方捆打捆机</t>
  </si>
  <si>
    <t>9YQ-2220</t>
  </si>
  <si>
    <t>兵团第四师67团4连</t>
  </si>
  <si>
    <t>王超</t>
  </si>
  <si>
    <t>残膜回收机</t>
  </si>
  <si>
    <t>1MSF-2.0</t>
  </si>
  <si>
    <t>范维军</t>
  </si>
  <si>
    <t>奎屯福斯特兄弟机械制造有限公司</t>
  </si>
  <si>
    <t>9JGW-4</t>
  </si>
  <si>
    <t>新疆擎立机械设备销售有限公司</t>
  </si>
  <si>
    <t>方旭</t>
  </si>
  <si>
    <t>5XFZ-25A</t>
  </si>
  <si>
    <t>木哈买提江·买买提江</t>
  </si>
  <si>
    <t>山东大华机械有限公司</t>
  </si>
  <si>
    <t>1JH-330</t>
  </si>
  <si>
    <t>丁国锋</t>
  </si>
  <si>
    <t>邓海军</t>
  </si>
  <si>
    <t>孙爱江</t>
  </si>
  <si>
    <t>加吾达·杰厄斯努尔</t>
  </si>
  <si>
    <t>吴金强</t>
  </si>
  <si>
    <t>饲料粉碎机</t>
  </si>
  <si>
    <t>9FZ-55-15</t>
  </si>
  <si>
    <t>9HLP-1000</t>
  </si>
  <si>
    <t>韩俊彦</t>
  </si>
  <si>
    <t>河北百农机械有限公司</t>
  </si>
  <si>
    <t>3WFQ-1000型牵引式风送喷雾机</t>
  </si>
  <si>
    <t>贾威亚</t>
  </si>
  <si>
    <t>68团9连</t>
  </si>
  <si>
    <t>胡士兵</t>
  </si>
  <si>
    <t>普劳恩德河北农业机械有限公司</t>
  </si>
  <si>
    <t>1CMJ-200B</t>
  </si>
  <si>
    <t>伊犁鑫汇农商贸有限公司</t>
  </si>
  <si>
    <t>王林</t>
  </si>
  <si>
    <t>内蒙古瑞丰农牧业装备股份有限公司</t>
  </si>
  <si>
    <t>圆捆捡拾压捆机</t>
  </si>
  <si>
    <t>9YG-1.4D</t>
  </si>
  <si>
    <t>伊犁卓肯商贸有限公司</t>
  </si>
  <si>
    <t>68团7连</t>
  </si>
  <si>
    <t>王骏杰</t>
  </si>
  <si>
    <t>自走式籽瓜捡拾脱粒联合作业机</t>
  </si>
  <si>
    <t>68团2连</t>
  </si>
  <si>
    <t>李有海</t>
  </si>
  <si>
    <t>杜健</t>
  </si>
  <si>
    <t>平模颗粒饲料压制机</t>
  </si>
  <si>
    <t>9KLP-200</t>
  </si>
  <si>
    <t>68团8连</t>
  </si>
  <si>
    <t>顾新荣</t>
  </si>
  <si>
    <t>济宁国泰农业装备股份有限公司</t>
  </si>
  <si>
    <t>3-4铧翻转犁</t>
  </si>
  <si>
    <t>1LFT-450</t>
  </si>
  <si>
    <t>头屯河区裕锋农机具经销部</t>
  </si>
  <si>
    <t>68团10连</t>
  </si>
  <si>
    <t>夏春海</t>
  </si>
  <si>
    <t>河北凯丰农业机械有限公司</t>
  </si>
  <si>
    <t>1LF-450</t>
  </si>
  <si>
    <t>巩留县友世达农机经销部</t>
  </si>
  <si>
    <t>万久银</t>
  </si>
  <si>
    <t>单体幅宽35-45cm，3-4铧翻转犁（2021-2023)</t>
  </si>
  <si>
    <t>1LF-435</t>
  </si>
  <si>
    <t>68团6连</t>
  </si>
  <si>
    <t>彭卫强</t>
  </si>
  <si>
    <t>1LFTT-450C</t>
  </si>
  <si>
    <t>68团3连</t>
  </si>
  <si>
    <t>张志强</t>
  </si>
  <si>
    <t>河北昌鸿农业机械有限公司</t>
  </si>
  <si>
    <t>1LF-440</t>
  </si>
  <si>
    <t>伊宁市锦泽商贸有限公司</t>
  </si>
  <si>
    <t>唐仁锋</t>
  </si>
  <si>
    <t>黄军</t>
  </si>
  <si>
    <t>4.5-5.5m双轴联合整地机</t>
  </si>
  <si>
    <t>1ZLZ-4.8</t>
  </si>
  <si>
    <t>68团5连</t>
  </si>
  <si>
    <t>李由福</t>
  </si>
  <si>
    <t>生产率25t/h及以上复式清选机</t>
  </si>
  <si>
    <t>5XFZ-40</t>
  </si>
  <si>
    <t>周杨</t>
  </si>
  <si>
    <t>爱科(常州)农业机械有限公司</t>
  </si>
  <si>
    <t>140-160马力四轮驱动动力换挡拖拉机</t>
  </si>
  <si>
    <t>MF1404-B</t>
  </si>
  <si>
    <t>现:CFJ2204(G4)(原:CFJ2204)</t>
  </si>
  <si>
    <t>巩留县星球农机商贸有限公司</t>
  </si>
  <si>
    <t>李慧</t>
  </si>
  <si>
    <t>现:2204-Q(G4)(原:2204-Q)</t>
  </si>
  <si>
    <t>伊犁疆沃农业机械销售有限公司</t>
  </si>
  <si>
    <t>68团1连</t>
  </si>
  <si>
    <t>彭小燕</t>
  </si>
  <si>
    <t>ME704-6(G4)</t>
  </si>
  <si>
    <t>覃战</t>
  </si>
  <si>
    <t>马波</t>
  </si>
  <si>
    <t>现:LX704(G4)(原:LX704)</t>
  </si>
  <si>
    <t>万军</t>
  </si>
  <si>
    <t>68团13连</t>
  </si>
  <si>
    <t>王燕</t>
  </si>
  <si>
    <t>68团11连</t>
  </si>
  <si>
    <t>邱书学</t>
  </si>
  <si>
    <t>菏泽丰沃机械设备有限公司</t>
  </si>
  <si>
    <t>7-9m3饲料全混合日粮制备机</t>
  </si>
  <si>
    <t>9JGW-7A</t>
  </si>
  <si>
    <t>郓城杰诚农机服务站</t>
  </si>
  <si>
    <t>68团4连</t>
  </si>
  <si>
    <t>韩尚国</t>
  </si>
  <si>
    <t>6-10t/h揉丝机</t>
  </si>
  <si>
    <t>河南省钰泽林重工机械设备有限公司</t>
  </si>
  <si>
    <t>2m3及以上卧式（双轴）混合机</t>
  </si>
  <si>
    <t>9HWS-1200</t>
  </si>
  <si>
    <t>杜彬</t>
  </si>
  <si>
    <t>9HW-1000ZS</t>
  </si>
  <si>
    <t>郑成华</t>
  </si>
  <si>
    <t>2BF-28</t>
  </si>
  <si>
    <t>白代涛</t>
  </si>
  <si>
    <t>河北峥嵘农机有限公司</t>
  </si>
  <si>
    <t>19—24行条播机</t>
  </si>
  <si>
    <t>2BXF-20</t>
  </si>
  <si>
    <t>伊宁市鑫旋商贸有限公司</t>
  </si>
  <si>
    <t>何均平</t>
  </si>
  <si>
    <t>程龙江</t>
  </si>
  <si>
    <t>单轴2.5m及以上旋耕机</t>
  </si>
  <si>
    <t>1GKN-300</t>
  </si>
  <si>
    <t>刘俊飞</t>
  </si>
  <si>
    <t>河北德斯普机械制造有限公司</t>
  </si>
  <si>
    <t>1GQN-300</t>
  </si>
  <si>
    <t>魏强</t>
  </si>
  <si>
    <t>1GQN-280</t>
  </si>
  <si>
    <t>69团</t>
  </si>
  <si>
    <t>张平</t>
  </si>
  <si>
    <t>姬光辉</t>
  </si>
  <si>
    <t>陈羽</t>
  </si>
  <si>
    <t>谢协忠</t>
  </si>
  <si>
    <t>李欢</t>
  </si>
  <si>
    <t>周春刚</t>
  </si>
  <si>
    <t>徐州徐工农业装备科技有限公司</t>
  </si>
  <si>
    <t>代疆武</t>
  </si>
  <si>
    <t>谭江涛</t>
  </si>
  <si>
    <t>3-4m驱动耙（2021-2023)</t>
  </si>
  <si>
    <t>周军</t>
  </si>
  <si>
    <t>丁晓峰</t>
  </si>
  <si>
    <t>刘洋洋</t>
  </si>
  <si>
    <t>河北耕耘农业机械制造有限公司</t>
  </si>
  <si>
    <t>工作幅宽1.8m及以上;带秸秆还田功能,有残膜收集机构且具有打包功能</t>
  </si>
  <si>
    <t>曹海龙</t>
  </si>
  <si>
    <t>徐勇</t>
  </si>
  <si>
    <t>新疆金天成机械装备有限公司</t>
  </si>
  <si>
    <t>杨龙</t>
  </si>
  <si>
    <t>张明</t>
  </si>
  <si>
    <t>钟小强</t>
  </si>
  <si>
    <t>伊宁市红超农机销售有限责任公司</t>
  </si>
  <si>
    <t>洑海生</t>
  </si>
  <si>
    <t>山东萨丁重工有限公司</t>
  </si>
  <si>
    <t>王新云</t>
  </si>
  <si>
    <t>兵团第四师70团7连</t>
  </si>
  <si>
    <t>陈建兵</t>
  </si>
  <si>
    <t>1-1.5m秸秆粉碎还田机（2021-2023)</t>
  </si>
  <si>
    <t>1JHY-130</t>
  </si>
  <si>
    <t>兵团第四师70团5连</t>
  </si>
  <si>
    <t>王维基</t>
  </si>
  <si>
    <t>3.5-4.5m双轴联合整地机（2021-2023)</t>
  </si>
  <si>
    <t>1ZL-4.3A</t>
  </si>
  <si>
    <t>兵团第四师70团6连</t>
  </si>
  <si>
    <t>彭民</t>
  </si>
  <si>
    <t>彭露</t>
  </si>
  <si>
    <t>周勤富</t>
  </si>
  <si>
    <t>王彦杰</t>
  </si>
  <si>
    <t>肖俊红</t>
  </si>
  <si>
    <t>兵团第四师70团4连</t>
  </si>
  <si>
    <t>郑新全</t>
  </si>
  <si>
    <t>4YL-8</t>
  </si>
  <si>
    <t>伊犁农诚农机有限公司</t>
  </si>
  <si>
    <t>吴兴成</t>
  </si>
  <si>
    <t>史永德</t>
  </si>
  <si>
    <t>兵团第四师70团3连</t>
  </si>
  <si>
    <t>王岩</t>
  </si>
  <si>
    <t>马帅</t>
  </si>
  <si>
    <t>1ZLZD-5.6B</t>
  </si>
  <si>
    <t>尼勒克县北方农机有限责任公司</t>
  </si>
  <si>
    <t>兵团第四师70团2连</t>
  </si>
  <si>
    <t>夏守良</t>
  </si>
  <si>
    <t>方平</t>
  </si>
  <si>
    <t>禹广奇</t>
  </si>
  <si>
    <t>祥祥牛畜牧设备(石家庄)有限公司</t>
  </si>
  <si>
    <t>9JGW-5</t>
  </si>
  <si>
    <t>李保平</t>
  </si>
  <si>
    <t>铡草机</t>
  </si>
  <si>
    <t>贵州悦达农业机械有限公司</t>
  </si>
  <si>
    <t>6-9t/h铡草机（2021-2023)</t>
  </si>
  <si>
    <t>9Z-6C</t>
  </si>
  <si>
    <t>王新堂</t>
  </si>
  <si>
    <t>何志诚</t>
  </si>
  <si>
    <t>阿力亚·托合提</t>
  </si>
  <si>
    <t>张伟博</t>
  </si>
  <si>
    <t>王万岗</t>
  </si>
  <si>
    <t>李新江</t>
  </si>
  <si>
    <t>方涛</t>
  </si>
  <si>
    <t>侯凯瑞</t>
  </si>
  <si>
    <t>李卫</t>
  </si>
  <si>
    <t>刘汉龙</t>
  </si>
  <si>
    <t>新疆兵团第四师71团3连</t>
  </si>
  <si>
    <t>宋佳</t>
  </si>
  <si>
    <t>河北冀农农机具有限公司</t>
  </si>
  <si>
    <t>陈洪卫</t>
  </si>
  <si>
    <t>新疆隆立机械设备销售有限公司</t>
  </si>
  <si>
    <t>新疆兵团第四师71团4连</t>
  </si>
  <si>
    <t>梁富荣</t>
  </si>
  <si>
    <t>新疆兵团第四师71团9连</t>
  </si>
  <si>
    <t>塔斯恒·苏坦白克</t>
  </si>
  <si>
    <t>新疆中收农牧机械有限公司</t>
  </si>
  <si>
    <t>旋转割草机</t>
  </si>
  <si>
    <t>92GZX-1.7</t>
  </si>
  <si>
    <t>新源县永成农机有限责任公司</t>
  </si>
  <si>
    <t>新疆兵团第四师71团6连</t>
  </si>
  <si>
    <t>梁城</t>
  </si>
  <si>
    <t>1LFT-455</t>
  </si>
  <si>
    <t>褚天军</t>
  </si>
  <si>
    <t>约翰迪尔(天津)有限公司</t>
  </si>
  <si>
    <t>现:6M-2104(G4)(原:6M-2104)</t>
  </si>
  <si>
    <t>新疆天山农信农机有限责任公司</t>
  </si>
  <si>
    <t>兵团第四师72团4连</t>
  </si>
  <si>
    <t>何建平</t>
  </si>
  <si>
    <t>捡拾压捆机</t>
  </si>
  <si>
    <t>9YF-2.2(1840S)</t>
  </si>
  <si>
    <t>山巴衣·努尔哈斯木</t>
  </si>
  <si>
    <t>搂草机</t>
  </si>
  <si>
    <t>9L-5.4A</t>
  </si>
  <si>
    <t>兵团第四师72团9连</t>
  </si>
  <si>
    <t>霍新卫</t>
  </si>
  <si>
    <t>平地机</t>
  </si>
  <si>
    <t>天宸北斗卫星导航技术(天津)有限公司</t>
  </si>
  <si>
    <t>北斗卫星平地机</t>
  </si>
  <si>
    <t>12PW-300D</t>
  </si>
  <si>
    <t>山东聚辉农业机械有限公司</t>
  </si>
  <si>
    <t>霍军</t>
  </si>
  <si>
    <t>兵团第四师72团12连</t>
  </si>
  <si>
    <t>黄生茂</t>
  </si>
  <si>
    <t>河北飞扬机械制造有限公司</t>
  </si>
  <si>
    <t>9JGWS-9</t>
  </si>
  <si>
    <t>新源县牧粮畜牧机械经销部</t>
  </si>
  <si>
    <t>兵团第四师72团1连</t>
  </si>
  <si>
    <t>施建新</t>
  </si>
  <si>
    <t>9JGWS-5</t>
  </si>
  <si>
    <t>代悦</t>
  </si>
  <si>
    <t>兵团第四师72团11连</t>
  </si>
  <si>
    <t>奴尔克勒得·军尼斯</t>
  </si>
  <si>
    <t>内蒙古佳宣农牧业机械有限公司</t>
  </si>
  <si>
    <t>8盘直管式指轮搂草机</t>
  </si>
  <si>
    <t>9LZ-6.0</t>
  </si>
  <si>
    <t>保定冀旋农机装备有限公司</t>
  </si>
  <si>
    <t>9GX-2.4</t>
  </si>
  <si>
    <t>兵团第四师72团7连</t>
  </si>
  <si>
    <t>古海龙</t>
  </si>
  <si>
    <t>柯鸿扬</t>
  </si>
  <si>
    <t>1JQ-360</t>
  </si>
  <si>
    <t>兵团第四师72团10连</t>
  </si>
  <si>
    <t>陈文</t>
  </si>
  <si>
    <t>复式清选机</t>
  </si>
  <si>
    <t>兵团第四师72团3连</t>
  </si>
  <si>
    <t>牟学先</t>
  </si>
  <si>
    <t>新疆钞会机械设备销售有限公司</t>
  </si>
  <si>
    <t>七十三团八连</t>
  </si>
  <si>
    <t>阿仁拜义·艾星别克</t>
  </si>
  <si>
    <t>郑州市伟巍机械有限公司</t>
  </si>
  <si>
    <t>饲草粉碎机</t>
  </si>
  <si>
    <t>9FC-40</t>
  </si>
  <si>
    <t>七十三团六连</t>
  </si>
  <si>
    <t>贾艳</t>
  </si>
  <si>
    <t>七十三团二连</t>
  </si>
  <si>
    <t>李月明</t>
  </si>
  <si>
    <t>巩留大丰农机有限公司</t>
  </si>
  <si>
    <t>赵正健</t>
  </si>
  <si>
    <t>行唐怀诚机械设备有限公司</t>
  </si>
  <si>
    <t>9JGL-21</t>
  </si>
  <si>
    <t>伊犁冠火商贸有限公司</t>
  </si>
  <si>
    <t>晁治礼</t>
  </si>
  <si>
    <t>宁津县夏平农业机械有限公司</t>
  </si>
  <si>
    <t>青岛三山机电科技发展有限公司</t>
  </si>
  <si>
    <t>牵引式免耕施肥播种机</t>
  </si>
  <si>
    <t>2BQMJ-8</t>
  </si>
  <si>
    <t>伊犁伊杏皇果苑有限责任公司</t>
  </si>
  <si>
    <t>杨林</t>
  </si>
  <si>
    <t>刘书红</t>
  </si>
  <si>
    <t>倪卫兵</t>
  </si>
  <si>
    <t>1JHY-140</t>
  </si>
  <si>
    <t>七十三团七连</t>
  </si>
  <si>
    <t>李金涛</t>
  </si>
  <si>
    <t>孙三峰</t>
  </si>
  <si>
    <t>范德彬</t>
  </si>
  <si>
    <t>CFH1804-M</t>
  </si>
  <si>
    <t>CFK2604-L</t>
  </si>
  <si>
    <t>丁德才</t>
  </si>
  <si>
    <t>现:M1604-5G(G4)(原:M1604-5G)</t>
  </si>
  <si>
    <t>陈亮亮</t>
  </si>
  <si>
    <t>盛永亮</t>
  </si>
  <si>
    <t>向康琴</t>
  </si>
  <si>
    <t>SG704Y</t>
  </si>
  <si>
    <t>邹家广</t>
  </si>
  <si>
    <t>七十三团五连</t>
  </si>
  <si>
    <t>赵文德</t>
  </si>
  <si>
    <t>伊宁市天同农机有限责任公司</t>
  </si>
  <si>
    <t>毛开云</t>
  </si>
  <si>
    <t>贾启江</t>
  </si>
  <si>
    <t>柴红雷</t>
  </si>
  <si>
    <t>邓战友</t>
  </si>
  <si>
    <t>74团1连</t>
  </si>
  <si>
    <t>吕建忠</t>
  </si>
  <si>
    <t>昭苏县盛德商贸有限公司</t>
  </si>
  <si>
    <t>石河子市文军辉煌农机制造有限公司</t>
  </si>
  <si>
    <t>1ZLZ-5.6</t>
  </si>
  <si>
    <t>毕秀平</t>
  </si>
  <si>
    <t>河北农源农业机械制造有限公司</t>
  </si>
  <si>
    <t>1LYFT-445</t>
  </si>
  <si>
    <t>74团2连</t>
  </si>
  <si>
    <t>郭志愿</t>
  </si>
  <si>
    <t>山东亚丰农业机械装备有限公司</t>
  </si>
  <si>
    <t>自走式玉米籽粒联合收获机</t>
  </si>
  <si>
    <t>4YZL-8F</t>
  </si>
  <si>
    <t>74团4连</t>
  </si>
  <si>
    <t>毛岩松</t>
  </si>
  <si>
    <t>74团3连</t>
  </si>
  <si>
    <t>苏旦别克·买得力亚提</t>
  </si>
  <si>
    <t>河北格兰农机制造有限公司</t>
  </si>
  <si>
    <t>9GX-2.1</t>
  </si>
  <si>
    <t>刘红兵</t>
  </si>
  <si>
    <t>文英华</t>
  </si>
  <si>
    <t>74团5连</t>
  </si>
  <si>
    <t>才仁</t>
  </si>
  <si>
    <t>9JGWS-7</t>
  </si>
  <si>
    <t>行唐县英峰机械厂</t>
  </si>
  <si>
    <t>党新和</t>
  </si>
  <si>
    <t>9GX-2.5</t>
  </si>
  <si>
    <t>章胜洋</t>
  </si>
  <si>
    <t>河北中兴马斯卡农业机械科技有限公司</t>
  </si>
  <si>
    <t>圆草捆打捆机</t>
  </si>
  <si>
    <t>9YG-1955</t>
  </si>
  <si>
    <t>新疆格润恩农牧机械有限公司</t>
  </si>
  <si>
    <t>凯斯纽荷兰工业(哈尔滨)机械有限公司</t>
  </si>
  <si>
    <t>2404</t>
  </si>
  <si>
    <t>新疆吉峰天信国际贸易有限公司</t>
  </si>
  <si>
    <t>黑龙江农垦畜牧工程技术装备有限公司</t>
  </si>
  <si>
    <t>圆捆捡拾切碎压捆机</t>
  </si>
  <si>
    <t>9YK-155XC</t>
  </si>
  <si>
    <t>许建明</t>
  </si>
  <si>
    <t>天津库恩农业机械有限公司</t>
  </si>
  <si>
    <t>割草机</t>
  </si>
  <si>
    <t>GMD280</t>
  </si>
  <si>
    <t>兵团第四师75团1连</t>
  </si>
  <si>
    <t>张杰伟</t>
  </si>
  <si>
    <t>DF2204-DP</t>
  </si>
  <si>
    <t>朱自元</t>
  </si>
  <si>
    <t>伊犁新瑞农机销售有限公司</t>
  </si>
  <si>
    <t>兵团第四师75团2连</t>
  </si>
  <si>
    <t>马腾</t>
  </si>
  <si>
    <t>杨金仓</t>
  </si>
  <si>
    <t>何燕英</t>
  </si>
  <si>
    <t>根（块）茎种子播种机</t>
  </si>
  <si>
    <t>山东思代尔农业装备有限公司</t>
  </si>
  <si>
    <t>马铃薯种植机</t>
  </si>
  <si>
    <t>2CM-4</t>
  </si>
  <si>
    <t>王兵</t>
  </si>
  <si>
    <t>T2204</t>
  </si>
  <si>
    <t>李国正</t>
  </si>
  <si>
    <t>现:CFF1004-H(G4)(原:CFF1004-H)</t>
  </si>
  <si>
    <t>博尔塔拉蒙古自治州兴旺科技有限责任公司</t>
  </si>
  <si>
    <t>3WCP-3000型牵引式喷杆垂吊式喷雾机</t>
  </si>
  <si>
    <t>兵团第四师75团3连</t>
  </si>
  <si>
    <t>杨腾飞</t>
  </si>
  <si>
    <t>杨进宝</t>
  </si>
  <si>
    <t>徐仁</t>
  </si>
  <si>
    <t>兵团第四师75团5连</t>
  </si>
  <si>
    <t>赵明华</t>
  </si>
  <si>
    <t>吴叶东</t>
  </si>
  <si>
    <t>谢成银</t>
  </si>
  <si>
    <t>1BQ-3.0</t>
  </si>
  <si>
    <t>薯类收获机</t>
  </si>
  <si>
    <t>马铃薯收获机</t>
  </si>
  <si>
    <t>4UX-170A</t>
  </si>
  <si>
    <t>兵团第四师75团6连</t>
  </si>
  <si>
    <t>郭珊</t>
  </si>
  <si>
    <t>代超</t>
  </si>
  <si>
    <t>现:LX904(G4)(原:LX904)</t>
  </si>
  <si>
    <t>刘永柱</t>
  </si>
  <si>
    <t>DF2304-DP</t>
  </si>
  <si>
    <t>李云</t>
  </si>
  <si>
    <t>现:T1654(G4)(原:T1654)</t>
  </si>
  <si>
    <t>4UX-180B</t>
  </si>
  <si>
    <t>王占领</t>
  </si>
  <si>
    <t>LXA2104-1</t>
  </si>
  <si>
    <t>苗亚宾</t>
  </si>
  <si>
    <t>付坤朋</t>
  </si>
  <si>
    <t>房政昊</t>
  </si>
  <si>
    <t>唐晓俊</t>
  </si>
  <si>
    <t>黄国学</t>
  </si>
  <si>
    <t>向文川</t>
  </si>
  <si>
    <t>兵团第四师75团7连</t>
  </si>
  <si>
    <t>杨欢</t>
  </si>
  <si>
    <t>陈万金</t>
  </si>
  <si>
    <t>李国文</t>
  </si>
  <si>
    <t>刘万全</t>
  </si>
  <si>
    <t>江苏沃得高新农业装备有限公司</t>
  </si>
  <si>
    <t>现:WG2204(G4)(原:WG2204)</t>
  </si>
  <si>
    <t>伊犁世农农机有限公司</t>
  </si>
  <si>
    <t>兵团第四师76团9连</t>
  </si>
  <si>
    <t>别肯木拉提·恰哈太</t>
  </si>
  <si>
    <t>MF1604</t>
  </si>
  <si>
    <t>巴拉提·叶斯木汗</t>
  </si>
  <si>
    <t>现:LY1204-L(G4)(原:LY1204-L)</t>
  </si>
  <si>
    <t>兵团第四师76团2连</t>
  </si>
  <si>
    <t>哈斯得尔·赛尔波罗</t>
  </si>
  <si>
    <t>指轮式搂草机</t>
  </si>
  <si>
    <t>9L-6.5</t>
  </si>
  <si>
    <t>兵团第四师76团5连</t>
  </si>
  <si>
    <t>候文东</t>
  </si>
  <si>
    <t>9JGL-12</t>
  </si>
  <si>
    <t>兵团第四师76团3连</t>
  </si>
  <si>
    <t>文克昌</t>
  </si>
  <si>
    <t>马艾地</t>
  </si>
  <si>
    <t>9TMRW-9</t>
  </si>
  <si>
    <t>行唐县青锐机械厂</t>
  </si>
  <si>
    <t>布拉提别克·吾扎克拜</t>
  </si>
  <si>
    <t>9JGWS-4</t>
  </si>
  <si>
    <t>赵蓉清</t>
  </si>
  <si>
    <t>石家庄锐林机械设备有限公司</t>
  </si>
  <si>
    <t>兵团第四师76团6连</t>
  </si>
  <si>
    <t>秦明</t>
  </si>
  <si>
    <t>兵团第四师76团7连</t>
  </si>
  <si>
    <t>李伟</t>
  </si>
  <si>
    <t>9JGW-12A</t>
  </si>
  <si>
    <t>兵团第四师76团12连</t>
  </si>
  <si>
    <t>得尔恰提·卡得尔居马</t>
  </si>
  <si>
    <t>王洪江</t>
  </si>
  <si>
    <t>中机美诺科技股份有限公司</t>
  </si>
  <si>
    <t xml:space="preserve"> 
免耕播种机</t>
  </si>
  <si>
    <t>2BFM24(6124)</t>
  </si>
  <si>
    <t>刘俊</t>
  </si>
  <si>
    <t>范雪文</t>
  </si>
  <si>
    <t>9L-7.3</t>
  </si>
  <si>
    <t>王智刚</t>
  </si>
  <si>
    <t>库瓦特·卡得尔居马</t>
  </si>
  <si>
    <t>DF704-3A</t>
  </si>
  <si>
    <t>刘铭</t>
  </si>
  <si>
    <t>也尔努尔·阿拉西柏</t>
  </si>
  <si>
    <t>河北百戈农机有限公司</t>
  </si>
  <si>
    <t>兵团第四师76团10连</t>
  </si>
  <si>
    <t>特列克·托拉太</t>
  </si>
  <si>
    <t>现:M1004-5X2(G4)(原:M1004-5X2)</t>
  </si>
  <si>
    <t>黄学强</t>
  </si>
  <si>
    <t>1GKN-350</t>
  </si>
  <si>
    <t>昭苏县庹利胜农机专业合作社</t>
  </si>
  <si>
    <t>山东江华机械制造有限公司</t>
  </si>
  <si>
    <t>9YFQ-2.2A</t>
  </si>
  <si>
    <t>博乐市昌杰农业科技有限公司</t>
  </si>
  <si>
    <t>丰疆智能科技研究院(常州)有限公司</t>
  </si>
  <si>
    <t>现:FJ2204(G4)(原:FJ2204)</t>
  </si>
  <si>
    <t>新源县西创农业机械销售有限公司</t>
  </si>
  <si>
    <t>9G-2.1</t>
  </si>
  <si>
    <t>卢先峰</t>
  </si>
  <si>
    <t>阿布孜力奴尔·赛不鲁达</t>
  </si>
  <si>
    <t>9GX-2.45</t>
  </si>
  <si>
    <t>龚建明</t>
  </si>
  <si>
    <t>王绍兵</t>
  </si>
  <si>
    <t>牟海海</t>
  </si>
  <si>
    <t>现:MF3004(G4)(原:MF3004)</t>
  </si>
  <si>
    <t>博乐市沃浩农机商贸有限公司</t>
  </si>
  <si>
    <t>叶尔太·伯意山</t>
  </si>
  <si>
    <t>兵团第四师76团1连</t>
  </si>
  <si>
    <t>巴登加布</t>
  </si>
  <si>
    <t>欧阳全</t>
  </si>
  <si>
    <t>汪俊龙</t>
  </si>
  <si>
    <t>现:DF2104-C(G4)(原:DF2104-C)</t>
  </si>
  <si>
    <t>张新建</t>
  </si>
  <si>
    <t>马铃薯播种机</t>
  </si>
  <si>
    <t>李成威</t>
  </si>
  <si>
    <t>鲁进军</t>
  </si>
  <si>
    <t>季雪辉</t>
  </si>
  <si>
    <t>9G-1.7</t>
  </si>
  <si>
    <t>申建</t>
  </si>
  <si>
    <t>1GKN-280</t>
  </si>
  <si>
    <t>范仕平</t>
  </si>
  <si>
    <t>申刚</t>
  </si>
  <si>
    <t>现:M904-5X(G4)(原:M904-5X)</t>
  </si>
  <si>
    <t>伊犁恒晟鑫泰商贸有限公司</t>
  </si>
  <si>
    <t>温浩</t>
  </si>
  <si>
    <t>现:8R-3004(G4)(原:8R-3004)</t>
  </si>
  <si>
    <t>喻红兵</t>
  </si>
  <si>
    <t>刘伟</t>
  </si>
  <si>
    <t>现:P2404-7V(G4)(原:P2404-7V)</t>
  </si>
  <si>
    <t>季明军</t>
  </si>
  <si>
    <t>77团</t>
  </si>
  <si>
    <t>王发林</t>
  </si>
  <si>
    <t>河北中仁农业机械有限公司</t>
  </si>
  <si>
    <t>1GQN-250</t>
  </si>
  <si>
    <t>丁建风</t>
  </si>
  <si>
    <t>蔡涛</t>
  </si>
  <si>
    <t>徐建辉</t>
  </si>
  <si>
    <t>格立莫农业技术(天津)有限公司</t>
  </si>
  <si>
    <t>GL430</t>
  </si>
  <si>
    <t>程凯强</t>
  </si>
  <si>
    <t>现:6E-1404-PL(G4)(原:6E-1404-PL)</t>
  </si>
  <si>
    <t>郝万强</t>
  </si>
  <si>
    <t>1ZLZD-6.0B</t>
  </si>
  <si>
    <t>新疆星瀚国际贸易有限公司</t>
  </si>
  <si>
    <t>孙霞</t>
  </si>
  <si>
    <t>现:M2004-5G(G4)(原:M2004-5G)</t>
  </si>
  <si>
    <t>陈云</t>
  </si>
  <si>
    <t>现:MW2304-6(G4)(原:MW2304-6)</t>
  </si>
  <si>
    <t>康永江</t>
  </si>
  <si>
    <t>78团2连</t>
  </si>
  <si>
    <t>何育屯</t>
  </si>
  <si>
    <t>78团3连</t>
  </si>
  <si>
    <t>严军</t>
  </si>
  <si>
    <t>王新波</t>
  </si>
  <si>
    <t>高沌</t>
  </si>
  <si>
    <t>78团6连</t>
  </si>
  <si>
    <t>海山尔·赛力克</t>
  </si>
  <si>
    <t>割草压扁机</t>
  </si>
  <si>
    <t>张兴树</t>
  </si>
  <si>
    <t>吾任巴沙·白山</t>
  </si>
  <si>
    <t>哈拉木拉提·吐尔洪拜衣</t>
  </si>
  <si>
    <t>胡兆明</t>
  </si>
  <si>
    <t>1JHY-120</t>
  </si>
  <si>
    <t>闫杰</t>
  </si>
  <si>
    <t>赵明刚</t>
  </si>
  <si>
    <t>天津拖拉机制造有限公司</t>
  </si>
  <si>
    <t>现:TRQ2004-Z(G4)(原:TRQ2004-Z)</t>
  </si>
  <si>
    <t>李明山</t>
  </si>
  <si>
    <t>现:TTS2404-1(G4)(原:TTS2404-1)</t>
  </si>
  <si>
    <t>78团1连</t>
  </si>
  <si>
    <t>马万贵</t>
  </si>
  <si>
    <t>常州汉森机械股份有限公司</t>
  </si>
  <si>
    <t>4JMLQ-210A</t>
  </si>
  <si>
    <t>78团5连</t>
  </si>
  <si>
    <t>也里麦克·库瓦提别克</t>
  </si>
  <si>
    <t>新源县天农农机有限责任公司</t>
  </si>
  <si>
    <t>兵团第四师79团2连</t>
  </si>
  <si>
    <t>郭仁平</t>
  </si>
  <si>
    <t>9L-6.0</t>
  </si>
  <si>
    <t>兵团第四师79团3连</t>
  </si>
  <si>
    <t>穆正林</t>
  </si>
  <si>
    <t>MG2604(G4)</t>
  </si>
  <si>
    <t>兵团第四师79团7连</t>
  </si>
  <si>
    <t>确坎·叶可巴义尔</t>
  </si>
  <si>
    <t>兵团第四师79团5连</t>
  </si>
  <si>
    <t>库尔班·阿吾提</t>
  </si>
  <si>
    <t>兵团第四师79团6连</t>
  </si>
  <si>
    <t>胡安太·伊曼哈力</t>
  </si>
  <si>
    <t>MF704-1(G4)</t>
  </si>
  <si>
    <t>新源县鑫益农机销售有限公司</t>
  </si>
  <si>
    <t>兵团第四师79团1连</t>
  </si>
  <si>
    <t>刘文莉</t>
  </si>
  <si>
    <t>LX904(G4)</t>
  </si>
  <si>
    <t>师市总计</t>
  </si>
  <si>
    <t>2025年四师可克达拉市农业机械购置补贴公示汇总表（第二批）</t>
  </si>
  <si>
    <t>农业农村局（盖章）                                    财政局（盖章）                         日期：2025.6.23-2025.7.2</t>
  </si>
  <si>
    <t>毛海军</t>
  </si>
  <si>
    <t>卢殿辉</t>
  </si>
  <si>
    <t>邓承江</t>
  </si>
  <si>
    <t>赵爱玲</t>
  </si>
  <si>
    <t>马忠英</t>
  </si>
  <si>
    <t>山东瑞农机械设备制造有限公司</t>
  </si>
  <si>
    <t>9JGW-5A</t>
  </si>
  <si>
    <t>郓城犇辉农牧机械有限公司</t>
  </si>
  <si>
    <t>刘洁</t>
  </si>
  <si>
    <t>龚翠香</t>
  </si>
  <si>
    <t>倪海洋</t>
  </si>
  <si>
    <t>刘长华</t>
  </si>
  <si>
    <t>马剑鸣</t>
  </si>
  <si>
    <t>玛纳斯县祥和农机有限责任公司</t>
  </si>
  <si>
    <t>霍城县金田地农机有限公司</t>
  </si>
  <si>
    <t>李建江</t>
  </si>
  <si>
    <t>汤正洪</t>
  </si>
  <si>
    <t>赖泉兵</t>
  </si>
  <si>
    <t>潍坊百励丰农业机械有限公司</t>
  </si>
  <si>
    <t>1JH-130A</t>
  </si>
  <si>
    <t>唐俊</t>
  </si>
  <si>
    <t>韩金兵</t>
  </si>
  <si>
    <t>曹东海</t>
  </si>
  <si>
    <t>孙成</t>
  </si>
  <si>
    <t>段后军</t>
  </si>
  <si>
    <t>现:M604-2EF2(G4)(原:M604-2EF2)</t>
  </si>
  <si>
    <t>3WPFQ-2000A型牵引式风送喷雾机</t>
  </si>
  <si>
    <t>许克营</t>
  </si>
  <si>
    <t>河北江蓝农业机械有限公司</t>
  </si>
  <si>
    <t>1GQN-160</t>
  </si>
  <si>
    <t>王长珍</t>
  </si>
  <si>
    <t>孙自理</t>
  </si>
  <si>
    <t>马金强</t>
  </si>
  <si>
    <t>谭锋</t>
  </si>
  <si>
    <t>马建国</t>
  </si>
  <si>
    <t>张建江</t>
  </si>
  <si>
    <t>张东军</t>
  </si>
  <si>
    <t>田友发</t>
  </si>
  <si>
    <t>慕国庆</t>
  </si>
  <si>
    <t>李发军</t>
  </si>
  <si>
    <t>马传龙</t>
  </si>
  <si>
    <t>李晶</t>
  </si>
  <si>
    <t>石河子市顺昌农农机有限公司</t>
  </si>
  <si>
    <t>CFG1204-B(G4)</t>
  </si>
  <si>
    <t>SD2604-K</t>
  </si>
  <si>
    <t>葛光森</t>
  </si>
  <si>
    <t>王强军</t>
  </si>
  <si>
    <t>刘建新</t>
  </si>
  <si>
    <t>谢玉华</t>
  </si>
  <si>
    <t>3WPX-800Y型悬挂式喷杆喷雾机</t>
  </si>
  <si>
    <t>马玉宝</t>
  </si>
  <si>
    <t>周新兵</t>
  </si>
  <si>
    <t>伊犁永洲通达农机有限责任公司</t>
  </si>
  <si>
    <t>冯定树</t>
  </si>
  <si>
    <t>谢从录</t>
  </si>
  <si>
    <t>胡冬冬</t>
  </si>
  <si>
    <t>吴皓</t>
  </si>
  <si>
    <t>马海山</t>
  </si>
  <si>
    <t>常国明</t>
  </si>
  <si>
    <t>谷建旭</t>
  </si>
  <si>
    <t>SN704(G4)</t>
  </si>
  <si>
    <t>六十二团十连</t>
  </si>
  <si>
    <t>六十二团三连</t>
  </si>
  <si>
    <t>王行海</t>
  </si>
  <si>
    <t>六十二团十二连</t>
  </si>
  <si>
    <t>郑献礼</t>
  </si>
  <si>
    <t>河北优豪机械制造有限公司</t>
  </si>
  <si>
    <t>刘丛亮</t>
  </si>
  <si>
    <t>六十二团六连</t>
  </si>
  <si>
    <t>方文军</t>
  </si>
  <si>
    <t>杨军</t>
  </si>
  <si>
    <t>新疆牧神机械有限责任公司</t>
  </si>
  <si>
    <t>4YZB-5D</t>
  </si>
  <si>
    <t>六十二团九连</t>
  </si>
  <si>
    <r>
      <t xml:space="preserve"> </t>
    </r>
    <r>
      <rPr>
        <sz val="10"/>
        <rFont val="宋体"/>
        <charset val="134"/>
      </rPr>
      <t>窦艳清</t>
    </r>
  </si>
  <si>
    <r>
      <t xml:space="preserve"> </t>
    </r>
    <r>
      <rPr>
        <sz val="10"/>
        <rFont val="宋体"/>
        <charset val="134"/>
      </rPr>
      <t>河北耕润农业机械有限公司</t>
    </r>
  </si>
  <si>
    <r>
      <t xml:space="preserve"> </t>
    </r>
    <r>
      <rPr>
        <sz val="10"/>
        <rFont val="宋体"/>
        <charset val="134"/>
      </rPr>
      <t>嘉鑫农机经销部</t>
    </r>
  </si>
  <si>
    <r>
      <t>63</t>
    </r>
    <r>
      <rPr>
        <sz val="10"/>
        <rFont val="宋体"/>
        <charset val="134"/>
        <scheme val="minor"/>
      </rPr>
      <t>团</t>
    </r>
  </si>
  <si>
    <t>可克达拉明博养殖种植农民专业合作社</t>
  </si>
  <si>
    <t>电动剪毛机</t>
  </si>
  <si>
    <t>常州市沃尔德机械有限公司</t>
  </si>
  <si>
    <t>9MZ-70</t>
  </si>
  <si>
    <t>9KLP-250</t>
  </si>
  <si>
    <t>靳国良</t>
  </si>
  <si>
    <r>
      <t>幅宽</t>
    </r>
    <r>
      <rPr>
        <sz val="10"/>
        <rFont val="宋体"/>
        <charset val="134"/>
        <scheme val="minor"/>
      </rPr>
      <t>3-6m</t>
    </r>
    <r>
      <rPr>
        <sz val="10"/>
        <rFont val="宋体"/>
        <charset val="134"/>
        <scheme val="minor"/>
      </rPr>
      <t>中耕机</t>
    </r>
  </si>
  <si>
    <t>靳卫成</t>
  </si>
  <si>
    <r>
      <t>4.5-5.5m</t>
    </r>
    <r>
      <rPr>
        <sz val="10"/>
        <rFont val="宋体"/>
        <charset val="134"/>
        <scheme val="minor"/>
      </rPr>
      <t>双轴联合整地机，有折叠装置（</t>
    </r>
    <r>
      <rPr>
        <sz val="10"/>
        <rFont val="宋体"/>
        <charset val="134"/>
        <scheme val="minor"/>
      </rPr>
      <t>2021-2023</t>
    </r>
  </si>
  <si>
    <t>2MBJ-1/6B</t>
  </si>
  <si>
    <r>
      <t>精量铺膜播种机</t>
    </r>
    <r>
      <rPr>
        <sz val="10"/>
        <rFont val="宋体"/>
        <charset val="134"/>
        <scheme val="minor"/>
      </rPr>
      <t>,1</t>
    </r>
    <r>
      <rPr>
        <sz val="10"/>
        <rFont val="宋体"/>
        <charset val="134"/>
        <scheme val="minor"/>
      </rPr>
      <t>膜</t>
    </r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行（</t>
    </r>
    <r>
      <rPr>
        <sz val="10"/>
        <rFont val="宋体"/>
        <charset val="134"/>
        <scheme val="minor"/>
      </rPr>
      <t>2021-2023)</t>
    </r>
  </si>
  <si>
    <t>奎屯益昌农机有限责任公司</t>
  </si>
  <si>
    <t>丁晓宏</t>
  </si>
  <si>
    <t>孙建江</t>
  </si>
  <si>
    <r>
      <t>5.5-6.5m</t>
    </r>
    <r>
      <rPr>
        <sz val="10"/>
        <rFont val="宋体"/>
        <charset val="134"/>
        <scheme val="minor"/>
      </rPr>
      <t>双轴联合整地机，有折叠装置（</t>
    </r>
    <r>
      <rPr>
        <sz val="10"/>
        <rFont val="宋体"/>
        <charset val="134"/>
        <scheme val="minor"/>
      </rPr>
      <t>2021-202</t>
    </r>
  </si>
  <si>
    <t>1LFD-4</t>
  </si>
  <si>
    <t>吕翔宇</t>
  </si>
  <si>
    <r>
      <t>5.5-6.5m</t>
    </r>
    <r>
      <rPr>
        <sz val="10"/>
        <rFont val="宋体"/>
        <charset val="134"/>
        <scheme val="minor"/>
      </rPr>
      <t>双轴联合整地机，有折叠装置（</t>
    </r>
    <r>
      <rPr>
        <sz val="10"/>
        <rFont val="宋体"/>
        <charset val="134"/>
        <scheme val="minor"/>
      </rPr>
      <t>2021-2023</t>
    </r>
  </si>
  <si>
    <t>吴江江</t>
  </si>
  <si>
    <r>
      <t>5</t>
    </r>
    <r>
      <rPr>
        <sz val="10"/>
        <color rgb="FF1F2D3D"/>
        <rFont val="宋体"/>
        <charset val="134"/>
        <scheme val="minor"/>
      </rPr>
      <t>行及以上摘穗剥皮型自走式玉米收获机</t>
    </r>
  </si>
  <si>
    <t>张高伟</t>
  </si>
  <si>
    <r>
      <t>12—18m</t>
    </r>
    <r>
      <rPr>
        <sz val="10"/>
        <rFont val="宋体"/>
        <charset val="134"/>
        <scheme val="minor"/>
      </rPr>
      <t>悬挂式喷杆喷雾机</t>
    </r>
  </si>
  <si>
    <t>杨少华</t>
  </si>
  <si>
    <t>2MBJ-3/12</t>
  </si>
  <si>
    <r>
      <t>精量铺膜播种机</t>
    </r>
    <r>
      <rPr>
        <sz val="10"/>
        <rFont val="宋体"/>
        <charset val="134"/>
        <scheme val="minor"/>
      </rPr>
      <t>,3</t>
    </r>
    <r>
      <rPr>
        <sz val="10"/>
        <rFont val="宋体"/>
        <charset val="134"/>
        <scheme val="minor"/>
      </rPr>
      <t>膜</t>
    </r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  <scheme val="minor"/>
      </rPr>
      <t>行（</t>
    </r>
    <r>
      <rPr>
        <sz val="10"/>
        <rFont val="宋体"/>
        <charset val="134"/>
        <scheme val="minor"/>
      </rPr>
      <t>2021-2023)</t>
    </r>
  </si>
  <si>
    <t>李新峰</t>
  </si>
  <si>
    <t>黄中林</t>
  </si>
  <si>
    <t>曹兵</t>
  </si>
  <si>
    <r>
      <t>80—90</t>
    </r>
    <r>
      <rPr>
        <sz val="10"/>
        <rFont val="宋体"/>
        <charset val="134"/>
        <scheme val="minor"/>
      </rPr>
      <t>马力四轮驱动拖拉机</t>
    </r>
  </si>
  <si>
    <t>蒋闯</t>
  </si>
  <si>
    <t>赵俊毅</t>
  </si>
  <si>
    <t>3WPX-600型悬挂式喷杆喷雾机</t>
  </si>
  <si>
    <t>张成兵</t>
  </si>
  <si>
    <t>1GKN-180</t>
  </si>
  <si>
    <r>
      <t>单轴</t>
    </r>
    <r>
      <rPr>
        <sz val="10"/>
        <color rgb="FF1F2D3D"/>
        <rFont val="宋体"/>
        <charset val="134"/>
        <scheme val="minor"/>
      </rPr>
      <t>1.5-2m</t>
    </r>
    <r>
      <rPr>
        <sz val="10"/>
        <color rgb="FF1F2D3D"/>
        <rFont val="宋体"/>
        <charset val="134"/>
        <scheme val="minor"/>
      </rPr>
      <t>旋耕机（</t>
    </r>
    <r>
      <rPr>
        <sz val="10"/>
        <color rgb="FF1F2D3D"/>
        <rFont val="宋体"/>
        <charset val="134"/>
        <scheme val="minor"/>
      </rPr>
      <t>2021-2023)</t>
    </r>
  </si>
  <si>
    <t>杜长安</t>
  </si>
  <si>
    <t>移栽机</t>
  </si>
  <si>
    <t>德州福瑞特农业机械制造有限公司</t>
  </si>
  <si>
    <t>2ZXJ-2</t>
  </si>
  <si>
    <t>悬挂2行全自动秧苗移栽机</t>
  </si>
  <si>
    <t>现:4YL-8A(6140)(G4)(原:4YL-8A(6140))</t>
  </si>
  <si>
    <r>
      <t>5</t>
    </r>
    <r>
      <rPr>
        <sz val="10"/>
        <rFont val="宋体"/>
        <charset val="134"/>
        <scheme val="minor"/>
      </rPr>
      <t>行及以上自走式玉米籽粒联合收获机</t>
    </r>
  </si>
  <si>
    <t>新疆银丰现代农业装备股份有限公司</t>
  </si>
  <si>
    <r>
      <t>200</t>
    </r>
    <r>
      <rPr>
        <sz val="10"/>
        <rFont val="宋体"/>
        <charset val="134"/>
        <scheme val="minor"/>
      </rPr>
      <t>马力及以上四轮驱动动力换挡智控拖拉机</t>
    </r>
  </si>
  <si>
    <t>9YFQ-2.2(BB1290)</t>
  </si>
  <si>
    <r>
      <t>压缩室截面积（宽</t>
    </r>
    <r>
      <rPr>
        <sz val="10"/>
        <color indexed="63"/>
        <rFont val="宋体"/>
        <charset val="134"/>
      </rPr>
      <t>×</t>
    </r>
    <r>
      <rPr>
        <sz val="10"/>
        <color rgb="FF1F2D3D"/>
        <rFont val="宋体"/>
        <charset val="134"/>
        <scheme val="minor"/>
      </rPr>
      <t>高）</t>
    </r>
    <r>
      <rPr>
        <sz val="10"/>
        <color indexed="63"/>
        <rFont val="宋体"/>
        <charset val="134"/>
      </rPr>
      <t>0.1998m2</t>
    </r>
    <r>
      <rPr>
        <sz val="10"/>
        <color rgb="FF1F2D3D"/>
        <rFont val="宋体"/>
        <charset val="134"/>
        <scheme val="minor"/>
      </rPr>
      <t>及以上方捆捡拾压捆机（</t>
    </r>
    <r>
      <rPr>
        <sz val="10"/>
        <color indexed="63"/>
        <rFont val="宋体"/>
        <charset val="134"/>
      </rPr>
      <t>3</t>
    </r>
    <r>
      <rPr>
        <sz val="10"/>
        <color rgb="FF1F2D3D"/>
        <rFont val="宋体"/>
        <charset val="134"/>
        <scheme val="minor"/>
      </rPr>
      <t>个及以上打结器）</t>
    </r>
  </si>
  <si>
    <t>代宇磊</t>
  </si>
  <si>
    <t>龚战伟</t>
  </si>
  <si>
    <t>现:DF1404-5A(G4)(原:DF1404-5A</t>
  </si>
  <si>
    <r>
      <t>140—160</t>
    </r>
    <r>
      <rPr>
        <sz val="10"/>
        <rFont val="宋体"/>
        <charset val="134"/>
        <scheme val="minor"/>
      </rPr>
      <t>马力四轮驱动拖拉机</t>
    </r>
  </si>
  <si>
    <t>董建伟</t>
  </si>
  <si>
    <t>9JGW-4ZS</t>
  </si>
  <si>
    <t>王玉新</t>
  </si>
  <si>
    <t>山东骏田农业装备有限公司</t>
  </si>
  <si>
    <t>2104-S</t>
  </si>
  <si>
    <r>
      <t>200</t>
    </r>
    <r>
      <rPr>
        <sz val="10"/>
        <rFont val="宋体"/>
        <charset val="134"/>
        <scheme val="minor"/>
      </rPr>
      <t>马力及以上四轮驱动拖拉机</t>
    </r>
  </si>
  <si>
    <t>吴翔</t>
  </si>
  <si>
    <t>额敏县恒聚商贸有限公司</t>
  </si>
  <si>
    <t>徐秀华</t>
  </si>
  <si>
    <t>齐建华</t>
  </si>
  <si>
    <t>马始恒</t>
  </si>
  <si>
    <r>
      <t>单轴</t>
    </r>
    <r>
      <rPr>
        <sz val="10"/>
        <rFont val="宋体"/>
        <charset val="134"/>
        <scheme val="minor"/>
      </rPr>
      <t>2.5m</t>
    </r>
    <r>
      <rPr>
        <sz val="10"/>
        <rFont val="宋体"/>
        <charset val="134"/>
        <scheme val="minor"/>
      </rPr>
      <t>及以上旋耕机</t>
    </r>
  </si>
  <si>
    <t>郑州市中兴龙丰农机装备有限公司</t>
  </si>
  <si>
    <t>单体幅宽45cm及以上,3-4铧调幅翻转犁</t>
  </si>
  <si>
    <t>3WP-3000A</t>
  </si>
  <si>
    <t>王凯</t>
  </si>
  <si>
    <t>现:XTC1604(G4)(原:XTC1604)</t>
  </si>
  <si>
    <r>
      <t>160—180</t>
    </r>
    <r>
      <rPr>
        <sz val="10"/>
        <rFont val="宋体"/>
        <charset val="134"/>
        <scheme val="minor"/>
      </rPr>
      <t>马力四轮驱动拖拉机</t>
    </r>
  </si>
  <si>
    <t>郑传学</t>
  </si>
  <si>
    <r>
      <t>单体幅宽</t>
    </r>
    <r>
      <rPr>
        <sz val="10"/>
        <color rgb="FF1F2D3D"/>
        <rFont val="宋体"/>
        <charset val="134"/>
        <scheme val="minor"/>
      </rPr>
      <t>45cm</t>
    </r>
    <r>
      <rPr>
        <sz val="10"/>
        <color rgb="FF1F2D3D"/>
        <rFont val="宋体"/>
        <charset val="134"/>
        <scheme val="minor"/>
      </rPr>
      <t>及以上</t>
    </r>
    <r>
      <rPr>
        <sz val="10"/>
        <color rgb="FF1F2D3D"/>
        <rFont val="宋体"/>
        <charset val="134"/>
        <scheme val="minor"/>
      </rPr>
      <t>,3-4</t>
    </r>
    <r>
      <rPr>
        <sz val="10"/>
        <color rgb="FF1F2D3D"/>
        <rFont val="宋体"/>
        <charset val="134"/>
        <scheme val="minor"/>
      </rPr>
      <t>铧调幅翻转犁</t>
    </r>
  </si>
  <si>
    <t>安文甫</t>
  </si>
  <si>
    <t>1LYFT-560</t>
  </si>
  <si>
    <r>
      <t>单体幅宽</t>
    </r>
    <r>
      <rPr>
        <sz val="10"/>
        <rFont val="宋体"/>
        <charset val="134"/>
        <scheme val="minor"/>
      </rPr>
      <t>45cm</t>
    </r>
    <r>
      <rPr>
        <sz val="10"/>
        <rFont val="宋体"/>
        <charset val="134"/>
        <scheme val="minor"/>
      </rPr>
      <t>及以上</t>
    </r>
    <r>
      <rPr>
        <sz val="10"/>
        <rFont val="宋体"/>
        <charset val="134"/>
        <scheme val="minor"/>
      </rPr>
      <t>,5-6</t>
    </r>
    <r>
      <rPr>
        <sz val="10"/>
        <rFont val="宋体"/>
        <charset val="134"/>
        <scheme val="minor"/>
      </rPr>
      <t>铧翻调幅翻转犁</t>
    </r>
  </si>
  <si>
    <t>石河子市永昌农机装备有限公司</t>
  </si>
  <si>
    <t>1ZLZ-5.2</t>
  </si>
  <si>
    <t>现:LTD1404-6(G4)(原:LTD1404-6)</t>
  </si>
  <si>
    <r>
      <t>140—160</t>
    </r>
    <r>
      <rPr>
        <sz val="10"/>
        <color rgb="FF1F2D3D"/>
        <rFont val="宋体"/>
        <charset val="134"/>
        <scheme val="minor"/>
      </rPr>
      <t>马力四轮驱动拖拉机</t>
    </r>
  </si>
  <si>
    <t>伊犁烨硕机械设备有限公司</t>
  </si>
  <si>
    <t>第四师64团8连</t>
  </si>
  <si>
    <t>第四师64团15连</t>
  </si>
  <si>
    <t>第四师64团16连</t>
  </si>
  <si>
    <t>现:GT2004(G4)(原:GT2004)</t>
  </si>
  <si>
    <t>第四师64团12连</t>
  </si>
  <si>
    <t>闫正虎</t>
  </si>
  <si>
    <t>现:4YZB-5A(G4)(原:4YZB-5A)</t>
  </si>
  <si>
    <t>第四师64团11连</t>
  </si>
  <si>
    <t>李登辉</t>
  </si>
  <si>
    <t>1JQ-150</t>
  </si>
  <si>
    <t>周文杰</t>
  </si>
  <si>
    <t>河北通田机械有限公司</t>
  </si>
  <si>
    <t>1JHY-260A</t>
  </si>
  <si>
    <t>现:DF1404-5A(G4)(原:DF1404-5A)</t>
  </si>
  <si>
    <t>第四师64团14连</t>
  </si>
  <si>
    <t>艾萨江·伊斯拉伊力</t>
  </si>
  <si>
    <t>潍坊兴田农业装备有限公司</t>
  </si>
  <si>
    <t>呵曼太·沙布拉利</t>
  </si>
  <si>
    <t>李建军</t>
  </si>
  <si>
    <t>第四师64团2连</t>
  </si>
  <si>
    <t>周建江</t>
  </si>
  <si>
    <t>洛阳市博马农业工程机械有限公司</t>
  </si>
  <si>
    <t>现:博马-1004(G4)(原:博马-1004)</t>
  </si>
  <si>
    <t>第四师64团10连</t>
  </si>
  <si>
    <t>张参军</t>
  </si>
  <si>
    <t>第四师64团5连</t>
  </si>
  <si>
    <t>王伟利</t>
  </si>
  <si>
    <t>7-9m3饲料全混合日粮制备机（2021-2023)</t>
  </si>
  <si>
    <t>新疆元瑞晟牧机械设备有限公司</t>
  </si>
  <si>
    <t>余辉</t>
  </si>
  <si>
    <t>张四平</t>
  </si>
  <si>
    <t>王利民</t>
  </si>
  <si>
    <t>新疆祥瑞农机销售有限公司</t>
  </si>
  <si>
    <t>张顺</t>
  </si>
  <si>
    <t>YC704</t>
  </si>
  <si>
    <t>张新碌</t>
  </si>
  <si>
    <t>靳新旗</t>
  </si>
  <si>
    <t>董亮</t>
  </si>
  <si>
    <t>3WPX-600-12型悬挂式喷杆喷雾机</t>
  </si>
  <si>
    <t>新疆呼图壁县芳草湖一场振兴路健民巷60栋4号</t>
  </si>
  <si>
    <t>新疆巨纳农业有限公司</t>
  </si>
  <si>
    <r>
      <t>新疆呼图壁县芳草湖一场振兴路健民巷</t>
    </r>
    <r>
      <rPr>
        <sz val="10"/>
        <rFont val="宋体"/>
        <charset val="134"/>
      </rPr>
      <t>60</t>
    </r>
    <r>
      <rPr>
        <sz val="10"/>
        <rFont val="宋体"/>
        <charset val="134"/>
      </rPr>
      <t>栋</t>
    </r>
    <r>
      <rPr>
        <sz val="10"/>
        <rFont val="宋体"/>
        <charset val="134"/>
      </rPr>
      <t>4</t>
    </r>
    <r>
      <rPr>
        <sz val="10"/>
        <rFont val="宋体"/>
        <charset val="134"/>
      </rPr>
      <t>号</t>
    </r>
  </si>
  <si>
    <t>FC302RG</t>
  </si>
  <si>
    <t>第四师64团17连</t>
  </si>
  <si>
    <t>杨伊新</t>
  </si>
  <si>
    <t>韦兵</t>
  </si>
  <si>
    <t>冯高飞</t>
  </si>
  <si>
    <t>新疆霍城县可克达拉镇64团阿扎提巴格路28号</t>
  </si>
  <si>
    <t>9YFQ-2.2E</t>
  </si>
  <si>
    <t>现:CFH2004-A(G4)(原:CFH2004-A)</t>
  </si>
  <si>
    <t>居马别克·曲克巴依</t>
  </si>
  <si>
    <t>黄兵</t>
  </si>
  <si>
    <t>黄翔涛</t>
  </si>
  <si>
    <t>第四师64团13连</t>
  </si>
  <si>
    <t>李权</t>
  </si>
  <si>
    <t>单轴2-2.5m旋耕机（2021-2023)</t>
  </si>
  <si>
    <t>1GQN-230</t>
  </si>
  <si>
    <t>杨爱荣</t>
  </si>
  <si>
    <t>第四师64团6连</t>
  </si>
  <si>
    <t>张家骅</t>
  </si>
  <si>
    <t>新疆北锐斯泰机械设备有限公司</t>
  </si>
  <si>
    <t>岳义涛</t>
  </si>
  <si>
    <t>马强</t>
  </si>
  <si>
    <t>王仕新</t>
  </si>
  <si>
    <t>第四师64团9连</t>
  </si>
  <si>
    <t>苏伟</t>
  </si>
  <si>
    <t>现:XTC2004(G4)(原:XTC2004)</t>
  </si>
  <si>
    <t>邹泽华</t>
  </si>
  <si>
    <t>田明杰</t>
  </si>
  <si>
    <t>精量铺膜播种机,3膜6行（2021-2023)</t>
  </si>
  <si>
    <t>2MBQ-3/6</t>
  </si>
  <si>
    <t>闫露露</t>
  </si>
  <si>
    <t>100—120马力四轮驱动拖拉机</t>
  </si>
  <si>
    <t>赵文忠</t>
  </si>
  <si>
    <t>精量铺膜播种机,4膜8行（2021-2023)</t>
  </si>
  <si>
    <t>2MBQ-4/8</t>
  </si>
  <si>
    <t>现:DF704-MZ(G4)(原:DF704-MZ)</t>
  </si>
  <si>
    <t>邹朝兵</t>
  </si>
  <si>
    <t>兵团第四师六十六团6连</t>
  </si>
  <si>
    <t>兵团第四师六十六团9连</t>
  </si>
  <si>
    <t>王涛</t>
  </si>
  <si>
    <t>江苏骁野农业装备机械有限公司</t>
  </si>
  <si>
    <t>王胜强</t>
  </si>
  <si>
    <t>LY1204-M</t>
  </si>
  <si>
    <t>兵团第四师六十六团2连</t>
  </si>
  <si>
    <t>许怀平</t>
  </si>
  <si>
    <t>兵团第四师六十六团14连</t>
  </si>
  <si>
    <t>谢彬彬</t>
  </si>
  <si>
    <t>兵团第四师六十六团1连</t>
  </si>
  <si>
    <t>张振辉</t>
  </si>
  <si>
    <t>石家庄市稼音农业机械有限公司</t>
  </si>
  <si>
    <t>3W-60012型悬挂式喷杆喷雾机</t>
  </si>
  <si>
    <t>兵团第四师六十六团12连</t>
  </si>
  <si>
    <t>王武奎</t>
  </si>
  <si>
    <t>微型耕耘机</t>
  </si>
  <si>
    <t>本田动力(中国)有限公司(原嘉陵-本田发动机有限公司)</t>
  </si>
  <si>
    <t>微耕机</t>
  </si>
  <si>
    <t>1WGQD3.7-40</t>
  </si>
  <si>
    <t>现:6E-1504-PL(G4)(原:6E-1504-PL)</t>
  </si>
  <si>
    <t>潍坊利德尔精工科技有限公司</t>
  </si>
  <si>
    <r>
      <t>9YF-2200</t>
    </r>
    <r>
      <rPr>
        <sz val="10"/>
        <rFont val="宋体"/>
        <charset val="134"/>
      </rPr>
      <t>方草捆打捆机</t>
    </r>
  </si>
  <si>
    <t>新疆宏景农机销售有限公司</t>
  </si>
  <si>
    <t>兵团第四师67团7连</t>
  </si>
  <si>
    <t>努尔达格提·叶尔博</t>
  </si>
  <si>
    <r>
      <t>现:</t>
    </r>
    <r>
      <rPr>
        <sz val="10"/>
        <rFont val="宋体"/>
        <charset val="134"/>
      </rPr>
      <t>博马</t>
    </r>
    <r>
      <rPr>
        <sz val="10"/>
        <rFont val="宋体"/>
        <charset val="134"/>
      </rPr>
      <t>-1004(G4)(</t>
    </r>
    <r>
      <rPr>
        <sz val="10"/>
        <rFont val="宋体"/>
        <charset val="134"/>
      </rPr>
      <t>原</t>
    </r>
    <r>
      <rPr>
        <sz val="10"/>
        <rFont val="宋体"/>
        <charset val="134"/>
      </rPr>
      <t>:</t>
    </r>
    <r>
      <rPr>
        <sz val="10"/>
        <rFont val="宋体"/>
        <charset val="134"/>
      </rPr>
      <t>博马</t>
    </r>
    <r>
      <rPr>
        <sz val="10"/>
        <rFont val="宋体"/>
        <charset val="134"/>
      </rPr>
      <t>-1004)</t>
    </r>
    <r>
      <rPr>
        <sz val="10"/>
        <rFont val="宋体"/>
        <charset val="134"/>
      </rPr>
      <t>轮式拖拉机</t>
    </r>
  </si>
  <si>
    <t>廖熠</t>
  </si>
  <si>
    <t>9JGW-5A全混合日粮制备机</t>
  </si>
  <si>
    <t>郓城宏亚机械销售有限公司</t>
  </si>
  <si>
    <t>梁剑锋</t>
  </si>
  <si>
    <t>2MBJ-2/12机械式精量铺膜播种机</t>
  </si>
  <si>
    <r>
      <t>3WP-4000AH</t>
    </r>
    <r>
      <rPr>
        <sz val="10"/>
        <rFont val="宋体"/>
        <charset val="134"/>
      </rPr>
      <t>型牵引式喷杆喷雾机</t>
    </r>
  </si>
  <si>
    <r>
      <t>3WPXY-600-12A</t>
    </r>
    <r>
      <rPr>
        <sz val="10"/>
        <rFont val="宋体"/>
        <charset val="134"/>
      </rPr>
      <t>型悬挂式喷杆喷雾机</t>
    </r>
  </si>
  <si>
    <r>
      <t>1JH300</t>
    </r>
    <r>
      <rPr>
        <sz val="10"/>
        <rFont val="宋体"/>
        <charset val="134"/>
      </rPr>
      <t>秸秆粉碎还田机</t>
    </r>
  </si>
  <si>
    <t>张保勇</t>
  </si>
  <si>
    <t>MF1404-B轮式拖拉机</t>
  </si>
  <si>
    <t>李军</t>
  </si>
  <si>
    <t>悬挂式谷物施肥播种机</t>
  </si>
  <si>
    <t>2BFX-24</t>
  </si>
  <si>
    <t>袁杨怀</t>
  </si>
  <si>
    <t>1ZL-5.6联合整地机</t>
  </si>
  <si>
    <t>王金新</t>
  </si>
  <si>
    <t>2BFX-25
悬挂式谷物施肥播种机</t>
  </si>
  <si>
    <t>吴边防</t>
  </si>
  <si>
    <r>
      <t>LY1204-2</t>
    </r>
    <r>
      <rPr>
        <sz val="10"/>
        <rFont val="宋体"/>
        <charset val="134"/>
      </rPr>
      <t>四轮驱动拖拉机</t>
    </r>
  </si>
  <si>
    <t>朱蒋军</t>
  </si>
  <si>
    <r>
      <t>2BF-32</t>
    </r>
    <r>
      <rPr>
        <sz val="10"/>
        <rFont val="宋体"/>
        <charset val="134"/>
      </rPr>
      <t>行条播机</t>
    </r>
  </si>
  <si>
    <t>朱震</t>
  </si>
  <si>
    <t>史作强</t>
  </si>
  <si>
    <r>
      <t>YDX704(G4)</t>
    </r>
    <r>
      <rPr>
        <sz val="10"/>
        <rFont val="宋体"/>
        <charset val="134"/>
      </rPr>
      <t>四轮驱动拖拉机</t>
    </r>
  </si>
  <si>
    <t>全国兵</t>
  </si>
  <si>
    <t>芦建荣</t>
  </si>
  <si>
    <t>廖力强</t>
  </si>
  <si>
    <r>
      <t>ME704-6(G4)</t>
    </r>
    <r>
      <rPr>
        <sz val="10"/>
        <rFont val="宋体"/>
        <charset val="134"/>
      </rPr>
      <t>四轮驱动拖拉机</t>
    </r>
  </si>
  <si>
    <t>汤建仁</t>
  </si>
  <si>
    <r>
      <t>5.5-6.5m</t>
    </r>
    <r>
      <rPr>
        <sz val="10"/>
        <rFont val="宋体"/>
        <charset val="134"/>
      </rPr>
      <t>双轴联合整地机，有折叠装置</t>
    </r>
  </si>
  <si>
    <r>
      <t>1ZLZ-5.6A</t>
    </r>
    <r>
      <rPr>
        <sz val="10"/>
        <rFont val="宋体"/>
        <charset val="134"/>
      </rPr>
      <t>双轴联合整地机</t>
    </r>
  </si>
  <si>
    <r>
      <t>4.5-5.5m</t>
    </r>
    <r>
      <rPr>
        <sz val="10"/>
        <rFont val="宋体"/>
        <charset val="134"/>
      </rPr>
      <t>双轴联合整地机，有折叠装置</t>
    </r>
  </si>
  <si>
    <r>
      <t>1ZLZ-4.5A</t>
    </r>
    <r>
      <rPr>
        <sz val="10"/>
        <rFont val="宋体"/>
        <charset val="134"/>
      </rPr>
      <t>双轴联合整地机</t>
    </r>
  </si>
  <si>
    <t>何磊</t>
  </si>
  <si>
    <r>
      <t>6.5-7.5m</t>
    </r>
    <r>
      <rPr>
        <sz val="10"/>
        <rFont val="宋体"/>
        <charset val="134"/>
      </rPr>
      <t>双轴联合整地机，有折叠装置</t>
    </r>
  </si>
  <si>
    <r>
      <t>1ZLZD-6.8A</t>
    </r>
    <r>
      <rPr>
        <sz val="10"/>
        <rFont val="宋体"/>
        <charset val="134"/>
      </rPr>
      <t>双轴联合整地机</t>
    </r>
  </si>
  <si>
    <t>伊犁隆春农机有限公司</t>
  </si>
  <si>
    <t>徐东</t>
  </si>
  <si>
    <t>7.5m及以上双轴联合整地机,有折叠装置</t>
  </si>
  <si>
    <r>
      <t>1ZLZD-8.0A</t>
    </r>
    <r>
      <rPr>
        <sz val="10"/>
        <rFont val="宋体"/>
        <charset val="134"/>
      </rPr>
      <t>双轴联合整地机</t>
    </r>
  </si>
  <si>
    <t>1LFT-460调幅翻转犁</t>
  </si>
  <si>
    <t>夏鹏</t>
  </si>
  <si>
    <r>
      <t>1ZLZ-4.8A</t>
    </r>
    <r>
      <rPr>
        <sz val="10"/>
        <rFont val="宋体"/>
        <charset val="134"/>
      </rPr>
      <t>双轴联合整地机</t>
    </r>
  </si>
  <si>
    <t>伊宁市迪顺农机销售中心</t>
  </si>
  <si>
    <r>
      <t>1ZLZ-6.0A</t>
    </r>
    <r>
      <rPr>
        <sz val="10"/>
        <rFont val="宋体"/>
        <charset val="134"/>
      </rPr>
      <t>双轴联合整地机</t>
    </r>
  </si>
  <si>
    <r>
      <t>1ZLZD-6.5B</t>
    </r>
    <r>
      <rPr>
        <sz val="10"/>
        <rFont val="宋体"/>
        <charset val="134"/>
      </rPr>
      <t>双轴联合整地机</t>
    </r>
  </si>
  <si>
    <t>黑龙江省勃农兴达机械有限公司</t>
  </si>
  <si>
    <t>6—10行高性能免耕单粒（精密）播种机</t>
  </si>
  <si>
    <r>
      <t>2BMQ-8A</t>
    </r>
    <r>
      <rPr>
        <sz val="10"/>
        <rFont val="宋体"/>
        <charset val="134"/>
      </rPr>
      <t>高性能免耕单粒（精密）播种机</t>
    </r>
  </si>
  <si>
    <t>免耕精密播种机</t>
  </si>
  <si>
    <t>2BMQ-8A</t>
  </si>
  <si>
    <t>郭彦军</t>
  </si>
  <si>
    <t>邓国华</t>
  </si>
  <si>
    <t>七十团八连</t>
  </si>
  <si>
    <t>赵黎明</t>
  </si>
  <si>
    <t>七十三团三连</t>
  </si>
  <si>
    <t>常全林</t>
  </si>
  <si>
    <t>王留敏</t>
  </si>
  <si>
    <t>河北迈昂机械设备有限公司</t>
  </si>
  <si>
    <t>9JGL-5</t>
  </si>
  <si>
    <t>盛加叶</t>
  </si>
  <si>
    <t>残膜回收与秸秆粉碎还田联合作业机</t>
  </si>
  <si>
    <t>七十三团一连</t>
  </si>
  <si>
    <t>杨红娟</t>
  </si>
  <si>
    <t>刘新卫</t>
  </si>
  <si>
    <t>徐凤昌</t>
  </si>
  <si>
    <t>陈夕园</t>
  </si>
  <si>
    <t>现:WH2004-1(G4)(原:WH2004-1)</t>
  </si>
  <si>
    <t>付佳伟</t>
  </si>
  <si>
    <t>山东亿嘉农业机械装备股份有限公司</t>
  </si>
  <si>
    <t>现:YJ2604-S1(G4)(原:YJ2604-S1)</t>
  </si>
  <si>
    <t>冯海江</t>
  </si>
  <si>
    <t>XT1204-5D</t>
  </si>
  <si>
    <t>田伟</t>
  </si>
  <si>
    <r>
      <t>兵团第四师</t>
    </r>
    <r>
      <rPr>
        <sz val="10"/>
        <rFont val="宋体"/>
        <charset val="134"/>
        <scheme val="minor"/>
      </rPr>
      <t>75</t>
    </r>
    <r>
      <rPr>
        <sz val="10"/>
        <rFont val="宋体"/>
        <charset val="134"/>
        <scheme val="minor"/>
      </rPr>
      <t>团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连</t>
    </r>
  </si>
  <si>
    <t>李文波</t>
  </si>
  <si>
    <t>3WP-4200型牵引式喷杆喷雾机</t>
  </si>
  <si>
    <t>王山岭</t>
  </si>
  <si>
    <t>曹斌</t>
  </si>
  <si>
    <t>:LX1604(G4)</t>
  </si>
  <si>
    <t>昭苏县麦浪农机服务专业合作社</t>
  </si>
  <si>
    <t>:LX2204(G4)</t>
  </si>
  <si>
    <t>曹建</t>
  </si>
  <si>
    <t>:LQ2104(G4)</t>
  </si>
  <si>
    <t>76团</t>
  </si>
  <si>
    <t>王得立</t>
  </si>
  <si>
    <t>麻新平</t>
  </si>
  <si>
    <t>许胜</t>
  </si>
  <si>
    <t>1LFT-460A</t>
  </si>
  <si>
    <t>9GZX-1.7</t>
  </si>
  <si>
    <t>刘东霞</t>
  </si>
  <si>
    <t>娄炳云</t>
  </si>
  <si>
    <t>1LFT-560A</t>
  </si>
  <si>
    <t>谢建军</t>
  </si>
  <si>
    <t>灭茬缺口圆盘耙</t>
  </si>
  <si>
    <t>1BYQ-400</t>
  </si>
  <si>
    <t>杨世伟</t>
  </si>
  <si>
    <t xml:space="preserve"> 免耕播种机</t>
  </si>
  <si>
    <t>河北程沃农业机械有限公司</t>
  </si>
  <si>
    <t xml:space="preserve"> 旋耕机</t>
  </si>
  <si>
    <t>1GQN-400</t>
  </si>
  <si>
    <t>1LYFT-460</t>
  </si>
  <si>
    <t>曾辉</t>
  </si>
  <si>
    <t>刘兵</t>
  </si>
  <si>
    <t>昭苏县裕驰种植农民专业合作社</t>
  </si>
  <si>
    <t>现:CFJ2204(G4)
(原:CFJ2204)</t>
  </si>
  <si>
    <t>李华</t>
  </si>
  <si>
    <t>道依茨法尔机械有限公司</t>
  </si>
  <si>
    <t>现:CD1504-6F(G4)
(原:CD1504-6F)</t>
  </si>
  <si>
    <t>伊犁金旭商贸有限责任公司</t>
  </si>
  <si>
    <t>刘梅</t>
  </si>
  <si>
    <t>奴尔兰别克·教尔达斯艾力</t>
  </si>
  <si>
    <t>曹立刚</t>
  </si>
  <si>
    <t>M1604-5RP</t>
  </si>
  <si>
    <t>朱国军</t>
  </si>
  <si>
    <t>2604-S</t>
  </si>
  <si>
    <t>XT2004-6D</t>
  </si>
  <si>
    <t>兵团第四师78团3连</t>
  </si>
  <si>
    <t>唐文斌</t>
  </si>
  <si>
    <t>兵团第四师78团1连</t>
  </si>
  <si>
    <t>罗谊辉</t>
  </si>
  <si>
    <t>周红</t>
  </si>
  <si>
    <t>兵团第四师78团2连</t>
  </si>
  <si>
    <t>夏宁</t>
  </si>
  <si>
    <t>薛栓</t>
  </si>
  <si>
    <t>刘文涛</t>
  </si>
  <si>
    <t>兵团第四师78团5连</t>
  </si>
  <si>
    <t>吐尔汗别克·艾里奴尔</t>
  </si>
  <si>
    <t>9LZ-5.4</t>
  </si>
  <si>
    <t>伊犁鑫汇农商贸有限公司特克斯分公司</t>
  </si>
  <si>
    <t>张文铸</t>
  </si>
  <si>
    <t>王元斌</t>
  </si>
  <si>
    <t>方超</t>
  </si>
  <si>
    <t>王军飞</t>
  </si>
  <si>
    <t>兵团第四师78团6连</t>
  </si>
  <si>
    <t>杨勇</t>
  </si>
  <si>
    <t>李建忠</t>
  </si>
  <si>
    <t>马合苏提·阿不都白克</t>
  </si>
  <si>
    <t>青岛乐垦农业装备有限公司</t>
  </si>
  <si>
    <t>朱先军</t>
  </si>
  <si>
    <t>MF704-7(G4)</t>
  </si>
  <si>
    <t>金勇杰</t>
  </si>
  <si>
    <r>
      <t>3WCP-3000</t>
    </r>
    <r>
      <rPr>
        <sz val="10"/>
        <rFont val="宋体"/>
        <charset val="134"/>
      </rPr>
      <t>型</t>
    </r>
  </si>
  <si>
    <t>冯新伟</t>
  </si>
  <si>
    <t>LXM1504-C</t>
  </si>
  <si>
    <t>邹凯</t>
  </si>
  <si>
    <t>董绍平</t>
  </si>
  <si>
    <t>潍坊穗德世昌农业装备有限公司</t>
  </si>
  <si>
    <t>3WPZ-1500H型</t>
  </si>
  <si>
    <t>冯新武</t>
  </si>
  <si>
    <t>2BQMF-8</t>
  </si>
  <si>
    <t>孙伟</t>
  </si>
  <si>
    <t>王伊军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</si>
</sst>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&quot;兵&quot;&quot;团&quot;&quot;第&quot;&quot;四&quot;&quot;师&quot;@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sz val="12"/>
      <name val="仿宋_GB2312"/>
      <family val="3"/>
      <charset val="134"/>
    </font>
    <font>
      <sz val="10"/>
      <color rgb="FF0D1627"/>
      <name val="宋体"/>
      <charset val="134"/>
    </font>
    <font>
      <sz val="10"/>
      <color rgb="FF1F2D3D"/>
      <name val="宋体"/>
      <charset val="134"/>
      <scheme val="minor"/>
    </font>
    <font>
      <sz val="10"/>
      <color rgb="FF0D1627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0"/>
    </font>
    <font>
      <sz val="10"/>
      <color rgb="FF1F2D3D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6" applyNumberFormat="0" applyAlignment="0" applyProtection="0">
      <alignment vertical="center"/>
    </xf>
    <xf numFmtId="0" fontId="26" fillId="4" borderId="27" applyNumberFormat="0" applyAlignment="0" applyProtection="0">
      <alignment vertical="center"/>
    </xf>
    <xf numFmtId="0" fontId="27" fillId="4" borderId="26" applyNumberFormat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0"/>
  </cellStyleXfs>
  <cellXfs count="1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176" fontId="3" fillId="0" borderId="0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4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/>
    </xf>
    <xf numFmtId="0" fontId="3" fillId="0" borderId="3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49" applyFont="1" applyFill="1" applyBorder="1" applyAlignment="1"/>
    <xf numFmtId="0" fontId="3" fillId="0" borderId="1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176" fontId="3" fillId="0" borderId="0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4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center" vertical="center" wrapText="1"/>
      <protection locked="0"/>
    </xf>
    <xf numFmtId="176" fontId="3" fillId="0" borderId="19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49" applyFont="1" applyFill="1" applyBorder="1" applyAlignment="1" applyProtection="1">
      <alignment horizontal="center" vertical="center" wrapText="1"/>
      <protection locked="0"/>
    </xf>
    <xf numFmtId="178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677"/>
  <sheetViews>
    <sheetView tabSelected="1" zoomScale="90" zoomScaleNormal="90" topLeftCell="A665" workbookViewId="0">
      <selection activeCell="D666" sqref="D666"/>
    </sheetView>
  </sheetViews>
  <sheetFormatPr defaultColWidth="9" defaultRowHeight="12"/>
  <cols>
    <col min="1" max="1" width="5.14814814814815" style="120" customWidth="1"/>
    <col min="2" max="2" width="12.7222222222222" style="120" customWidth="1"/>
    <col min="3" max="3" width="14.6759259259259" style="120" customWidth="1"/>
    <col min="4" max="4" width="18.287037037037" style="120" customWidth="1"/>
    <col min="5" max="5" width="33.2314814814815" style="120" customWidth="1"/>
    <col min="6" max="6" width="23.5277777777778" style="120" customWidth="1"/>
    <col min="7" max="7" width="31.4074074074074" style="120" customWidth="1"/>
    <col min="8" max="8" width="27.2777777777778" style="120" customWidth="1"/>
    <col min="9" max="9" width="8.98148148148148" style="121" customWidth="1"/>
    <col min="10" max="10" width="11.3148148148148" style="121" customWidth="1"/>
    <col min="11" max="11" width="9.75" style="121" customWidth="1"/>
    <col min="12" max="12" width="10.1203703703704" style="121" customWidth="1"/>
    <col min="13" max="32" width="9" style="120"/>
    <col min="33" max="224" width="5.33333333333333" style="120"/>
    <col min="225" max="251" width="9" style="120"/>
    <col min="252" max="256" width="9" style="119"/>
    <col min="257" max="16384" width="5.33333333333333" style="119"/>
  </cols>
  <sheetData>
    <row r="1" s="116" customFormat="1" ht="42" customHeight="1" spans="1:12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8"/>
      <c r="K1" s="128"/>
      <c r="L1" s="128"/>
    </row>
    <row r="2" s="117" customFormat="1" ht="25" customHeight="1" spans="1:1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9"/>
    </row>
    <row r="3" s="118" customFormat="1" ht="27" customHeight="1" spans="1:251">
      <c r="A3" s="125" t="s">
        <v>2</v>
      </c>
      <c r="B3" s="125" t="s">
        <v>3</v>
      </c>
      <c r="C3" s="125" t="s">
        <v>4</v>
      </c>
      <c r="D3" s="125" t="s">
        <v>5</v>
      </c>
      <c r="E3" s="125" t="s">
        <v>6</v>
      </c>
      <c r="F3" s="125" t="s">
        <v>7</v>
      </c>
      <c r="G3" s="125" t="s">
        <v>8</v>
      </c>
      <c r="H3" s="125" t="s">
        <v>9</v>
      </c>
      <c r="I3" s="130" t="s">
        <v>10</v>
      </c>
      <c r="J3" s="130" t="s">
        <v>11</v>
      </c>
      <c r="K3" s="130" t="s">
        <v>12</v>
      </c>
      <c r="L3" s="130" t="s">
        <v>13</v>
      </c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</row>
    <row r="4" s="119" customFormat="1" ht="15" customHeight="1" spans="1:12">
      <c r="A4" s="126">
        <v>1</v>
      </c>
      <c r="B4" s="127" t="s">
        <v>14</v>
      </c>
      <c r="C4" s="127" t="s">
        <v>15</v>
      </c>
      <c r="D4" s="127" t="s">
        <v>16</v>
      </c>
      <c r="E4" s="127" t="s">
        <v>17</v>
      </c>
      <c r="F4" s="127" t="s">
        <v>18</v>
      </c>
      <c r="G4" s="127" t="s">
        <v>19</v>
      </c>
      <c r="H4" s="127" t="s">
        <v>17</v>
      </c>
      <c r="I4" s="132">
        <v>1</v>
      </c>
      <c r="J4" s="132">
        <v>14000</v>
      </c>
      <c r="K4" s="132">
        <v>4400</v>
      </c>
      <c r="L4" s="132">
        <v>4400</v>
      </c>
    </row>
    <row r="5" s="119" customFormat="1" ht="15" customHeight="1" spans="1:12">
      <c r="A5" s="126">
        <v>2</v>
      </c>
      <c r="B5" s="127" t="s">
        <v>20</v>
      </c>
      <c r="C5" s="127" t="s">
        <v>21</v>
      </c>
      <c r="D5" s="127" t="s">
        <v>16</v>
      </c>
      <c r="E5" s="127" t="s">
        <v>17</v>
      </c>
      <c r="F5" s="127" t="s">
        <v>18</v>
      </c>
      <c r="G5" s="127" t="s">
        <v>22</v>
      </c>
      <c r="H5" s="127" t="s">
        <v>17</v>
      </c>
      <c r="I5" s="132">
        <v>1</v>
      </c>
      <c r="J5" s="132">
        <v>14500</v>
      </c>
      <c r="K5" s="132">
        <v>4400</v>
      </c>
      <c r="L5" s="132">
        <v>4400</v>
      </c>
    </row>
    <row r="6" s="119" customFormat="1" ht="15" customHeight="1" spans="1:12">
      <c r="A6" s="126">
        <v>3</v>
      </c>
      <c r="B6" s="127" t="s">
        <v>23</v>
      </c>
      <c r="C6" s="127" t="s">
        <v>24</v>
      </c>
      <c r="D6" s="127" t="s">
        <v>25</v>
      </c>
      <c r="E6" s="127" t="s">
        <v>26</v>
      </c>
      <c r="F6" s="127" t="s">
        <v>25</v>
      </c>
      <c r="G6" s="127" t="s">
        <v>27</v>
      </c>
      <c r="H6" s="127" t="s">
        <v>28</v>
      </c>
      <c r="I6" s="132">
        <v>1</v>
      </c>
      <c r="J6" s="132">
        <v>220000</v>
      </c>
      <c r="K6" s="132">
        <v>25300</v>
      </c>
      <c r="L6" s="132">
        <v>25300</v>
      </c>
    </row>
    <row r="7" s="119" customFormat="1" ht="15" customHeight="1" spans="1:12">
      <c r="A7" s="126">
        <v>4</v>
      </c>
      <c r="B7" s="127" t="s">
        <v>20</v>
      </c>
      <c r="C7" s="127" t="s">
        <v>29</v>
      </c>
      <c r="D7" s="127" t="s">
        <v>16</v>
      </c>
      <c r="E7" s="127" t="s">
        <v>17</v>
      </c>
      <c r="F7" s="127" t="s">
        <v>18</v>
      </c>
      <c r="G7" s="127" t="s">
        <v>22</v>
      </c>
      <c r="H7" s="127" t="s">
        <v>17</v>
      </c>
      <c r="I7" s="132">
        <v>1</v>
      </c>
      <c r="J7" s="132">
        <v>14000</v>
      </c>
      <c r="K7" s="132">
        <v>4400</v>
      </c>
      <c r="L7" s="132">
        <v>4400</v>
      </c>
    </row>
    <row r="8" s="119" customFormat="1" ht="15" customHeight="1" spans="1:12">
      <c r="A8" s="126">
        <v>5</v>
      </c>
      <c r="B8" s="127" t="s">
        <v>20</v>
      </c>
      <c r="C8" s="127" t="s">
        <v>30</v>
      </c>
      <c r="D8" s="127" t="s">
        <v>16</v>
      </c>
      <c r="E8" s="127" t="s">
        <v>17</v>
      </c>
      <c r="F8" s="127" t="s">
        <v>18</v>
      </c>
      <c r="G8" s="127" t="s">
        <v>22</v>
      </c>
      <c r="H8" s="127" t="s">
        <v>17</v>
      </c>
      <c r="I8" s="132">
        <v>1</v>
      </c>
      <c r="J8" s="132">
        <v>14500</v>
      </c>
      <c r="K8" s="132">
        <v>4400</v>
      </c>
      <c r="L8" s="132">
        <v>4400</v>
      </c>
    </row>
    <row r="9" s="119" customFormat="1" ht="15" customHeight="1" spans="1:12">
      <c r="A9" s="126">
        <v>6</v>
      </c>
      <c r="B9" s="127" t="s">
        <v>31</v>
      </c>
      <c r="C9" s="127" t="s">
        <v>32</v>
      </c>
      <c r="D9" s="127" t="s">
        <v>16</v>
      </c>
      <c r="E9" s="127" t="s">
        <v>17</v>
      </c>
      <c r="F9" s="127" t="s">
        <v>18</v>
      </c>
      <c r="G9" s="127" t="s">
        <v>22</v>
      </c>
      <c r="H9" s="127" t="s">
        <v>17</v>
      </c>
      <c r="I9" s="132">
        <v>1</v>
      </c>
      <c r="J9" s="132">
        <v>14500</v>
      </c>
      <c r="K9" s="132">
        <v>4400</v>
      </c>
      <c r="L9" s="132">
        <v>4400</v>
      </c>
    </row>
    <row r="10" s="119" customFormat="1" ht="15" customHeight="1" spans="1:12">
      <c r="A10" s="126">
        <v>7</v>
      </c>
      <c r="B10" s="127" t="s">
        <v>20</v>
      </c>
      <c r="C10" s="127" t="s">
        <v>33</v>
      </c>
      <c r="D10" s="127" t="s">
        <v>16</v>
      </c>
      <c r="E10" s="127" t="s">
        <v>17</v>
      </c>
      <c r="F10" s="127" t="s">
        <v>18</v>
      </c>
      <c r="G10" s="127" t="s">
        <v>22</v>
      </c>
      <c r="H10" s="127" t="s">
        <v>17</v>
      </c>
      <c r="I10" s="132">
        <v>1</v>
      </c>
      <c r="J10" s="132">
        <v>14500</v>
      </c>
      <c r="K10" s="132">
        <v>4400</v>
      </c>
      <c r="L10" s="132">
        <v>4400</v>
      </c>
    </row>
    <row r="11" s="119" customFormat="1" ht="15" customHeight="1" spans="1:12">
      <c r="A11" s="126">
        <v>8</v>
      </c>
      <c r="B11" s="127" t="s">
        <v>34</v>
      </c>
      <c r="C11" s="127" t="s">
        <v>35</v>
      </c>
      <c r="D11" s="127" t="s">
        <v>36</v>
      </c>
      <c r="E11" s="127" t="s">
        <v>37</v>
      </c>
      <c r="F11" s="127" t="s">
        <v>38</v>
      </c>
      <c r="G11" s="127" t="s">
        <v>39</v>
      </c>
      <c r="H11" s="127" t="s">
        <v>40</v>
      </c>
      <c r="I11" s="132">
        <v>1</v>
      </c>
      <c r="J11" s="132">
        <v>70000</v>
      </c>
      <c r="K11" s="132">
        <v>9000</v>
      </c>
      <c r="L11" s="132">
        <v>9000</v>
      </c>
    </row>
    <row r="12" s="119" customFormat="1" ht="15" customHeight="1" spans="1:12">
      <c r="A12" s="126">
        <v>9</v>
      </c>
      <c r="B12" s="127" t="s">
        <v>20</v>
      </c>
      <c r="C12" s="127" t="s">
        <v>41</v>
      </c>
      <c r="D12" s="127" t="s">
        <v>16</v>
      </c>
      <c r="E12" s="127" t="s">
        <v>17</v>
      </c>
      <c r="F12" s="127" t="s">
        <v>18</v>
      </c>
      <c r="G12" s="127" t="s">
        <v>22</v>
      </c>
      <c r="H12" s="127" t="s">
        <v>17</v>
      </c>
      <c r="I12" s="132">
        <v>1</v>
      </c>
      <c r="J12" s="132">
        <v>14500</v>
      </c>
      <c r="K12" s="132">
        <v>4400</v>
      </c>
      <c r="L12" s="132">
        <v>4400</v>
      </c>
    </row>
    <row r="13" s="119" customFormat="1" ht="15" customHeight="1" spans="1:12">
      <c r="A13" s="126">
        <v>10</v>
      </c>
      <c r="B13" s="127" t="s">
        <v>34</v>
      </c>
      <c r="C13" s="127" t="s">
        <v>42</v>
      </c>
      <c r="D13" s="127" t="s">
        <v>16</v>
      </c>
      <c r="E13" s="127" t="s">
        <v>17</v>
      </c>
      <c r="F13" s="127" t="s">
        <v>18</v>
      </c>
      <c r="G13" s="127" t="s">
        <v>22</v>
      </c>
      <c r="H13" s="127" t="s">
        <v>17</v>
      </c>
      <c r="I13" s="132">
        <v>1</v>
      </c>
      <c r="J13" s="132">
        <v>14000</v>
      </c>
      <c r="K13" s="132">
        <v>4400</v>
      </c>
      <c r="L13" s="132">
        <v>4400</v>
      </c>
    </row>
    <row r="14" s="119" customFormat="1" ht="15" customHeight="1" spans="1:12">
      <c r="A14" s="126">
        <v>11</v>
      </c>
      <c r="B14" s="127" t="s">
        <v>43</v>
      </c>
      <c r="C14" s="127" t="s">
        <v>44</v>
      </c>
      <c r="D14" s="127" t="s">
        <v>16</v>
      </c>
      <c r="E14" s="127" t="s">
        <v>17</v>
      </c>
      <c r="F14" s="127" t="s">
        <v>18</v>
      </c>
      <c r="G14" s="127" t="s">
        <v>22</v>
      </c>
      <c r="H14" s="127" t="s">
        <v>17</v>
      </c>
      <c r="I14" s="132">
        <v>1</v>
      </c>
      <c r="J14" s="132">
        <v>14000</v>
      </c>
      <c r="K14" s="132">
        <v>4400</v>
      </c>
      <c r="L14" s="132">
        <v>4400</v>
      </c>
    </row>
    <row r="15" s="119" customFormat="1" ht="15" customHeight="1" spans="1:12">
      <c r="A15" s="126">
        <v>12</v>
      </c>
      <c r="B15" s="127" t="s">
        <v>45</v>
      </c>
      <c r="C15" s="127" t="s">
        <v>46</v>
      </c>
      <c r="D15" s="127" t="s">
        <v>16</v>
      </c>
      <c r="E15" s="127" t="s">
        <v>17</v>
      </c>
      <c r="F15" s="127" t="s">
        <v>18</v>
      </c>
      <c r="G15" s="127" t="s">
        <v>22</v>
      </c>
      <c r="H15" s="127" t="s">
        <v>17</v>
      </c>
      <c r="I15" s="132">
        <v>1</v>
      </c>
      <c r="J15" s="132">
        <v>14000</v>
      </c>
      <c r="K15" s="132">
        <v>4400</v>
      </c>
      <c r="L15" s="132">
        <v>4400</v>
      </c>
    </row>
    <row r="16" s="119" customFormat="1" ht="15" customHeight="1" spans="1:12">
      <c r="A16" s="126">
        <v>13</v>
      </c>
      <c r="B16" s="127" t="s">
        <v>31</v>
      </c>
      <c r="C16" s="127" t="s">
        <v>47</v>
      </c>
      <c r="D16" s="127" t="s">
        <v>16</v>
      </c>
      <c r="E16" s="127" t="s">
        <v>48</v>
      </c>
      <c r="F16" s="127" t="s">
        <v>18</v>
      </c>
      <c r="G16" s="127" t="s">
        <v>49</v>
      </c>
      <c r="H16" s="127" t="s">
        <v>50</v>
      </c>
      <c r="I16" s="132">
        <v>1</v>
      </c>
      <c r="J16" s="132">
        <v>17000</v>
      </c>
      <c r="K16" s="132">
        <v>4400</v>
      </c>
      <c r="L16" s="132">
        <v>4400</v>
      </c>
    </row>
    <row r="17" s="119" customFormat="1" ht="15" customHeight="1" spans="1:12">
      <c r="A17" s="126">
        <v>14</v>
      </c>
      <c r="B17" s="127" t="s">
        <v>31</v>
      </c>
      <c r="C17" s="127" t="s">
        <v>47</v>
      </c>
      <c r="D17" s="127" t="s">
        <v>51</v>
      </c>
      <c r="E17" s="127" t="s">
        <v>52</v>
      </c>
      <c r="F17" s="127" t="s">
        <v>53</v>
      </c>
      <c r="G17" s="127" t="s">
        <v>54</v>
      </c>
      <c r="H17" s="127" t="s">
        <v>55</v>
      </c>
      <c r="I17" s="132">
        <v>1</v>
      </c>
      <c r="J17" s="132">
        <v>4500</v>
      </c>
      <c r="K17" s="132">
        <v>900</v>
      </c>
      <c r="L17" s="132">
        <v>900</v>
      </c>
    </row>
    <row r="18" s="119" customFormat="1" ht="15" customHeight="1" spans="1:12">
      <c r="A18" s="126">
        <v>15</v>
      </c>
      <c r="B18" s="127" t="s">
        <v>23</v>
      </c>
      <c r="C18" s="127" t="s">
        <v>56</v>
      </c>
      <c r="D18" s="127" t="s">
        <v>16</v>
      </c>
      <c r="E18" s="127" t="s">
        <v>48</v>
      </c>
      <c r="F18" s="127" t="s">
        <v>18</v>
      </c>
      <c r="G18" s="127" t="s">
        <v>49</v>
      </c>
      <c r="H18" s="127" t="s">
        <v>50</v>
      </c>
      <c r="I18" s="132">
        <v>1</v>
      </c>
      <c r="J18" s="132">
        <v>17000</v>
      </c>
      <c r="K18" s="132">
        <v>4400</v>
      </c>
      <c r="L18" s="132">
        <v>4400</v>
      </c>
    </row>
    <row r="19" s="119" customFormat="1" ht="15" customHeight="1" spans="1:12">
      <c r="A19" s="126">
        <v>16</v>
      </c>
      <c r="B19" s="127" t="s">
        <v>23</v>
      </c>
      <c r="C19" s="127" t="s">
        <v>24</v>
      </c>
      <c r="D19" s="127" t="s">
        <v>16</v>
      </c>
      <c r="E19" s="127" t="s">
        <v>57</v>
      </c>
      <c r="F19" s="127" t="s">
        <v>58</v>
      </c>
      <c r="G19" s="127" t="s">
        <v>59</v>
      </c>
      <c r="H19" s="127" t="s">
        <v>50</v>
      </c>
      <c r="I19" s="132">
        <v>1</v>
      </c>
      <c r="J19" s="132">
        <v>24000</v>
      </c>
      <c r="K19" s="132">
        <v>3200</v>
      </c>
      <c r="L19" s="132">
        <v>3200</v>
      </c>
    </row>
    <row r="20" s="119" customFormat="1" ht="15" customHeight="1" spans="1:12">
      <c r="A20" s="126">
        <v>17</v>
      </c>
      <c r="B20" s="127" t="s">
        <v>31</v>
      </c>
      <c r="C20" s="127" t="s">
        <v>60</v>
      </c>
      <c r="D20" s="127" t="s">
        <v>16</v>
      </c>
      <c r="E20" s="127" t="s">
        <v>48</v>
      </c>
      <c r="F20" s="127" t="s">
        <v>18</v>
      </c>
      <c r="G20" s="127" t="s">
        <v>49</v>
      </c>
      <c r="H20" s="127" t="s">
        <v>50</v>
      </c>
      <c r="I20" s="132">
        <v>1</v>
      </c>
      <c r="J20" s="132">
        <v>17000</v>
      </c>
      <c r="K20" s="132">
        <v>4400</v>
      </c>
      <c r="L20" s="132">
        <v>4400</v>
      </c>
    </row>
    <row r="21" s="119" customFormat="1" ht="15" customHeight="1" spans="1:12">
      <c r="A21" s="126">
        <v>18</v>
      </c>
      <c r="B21" s="127" t="s">
        <v>20</v>
      </c>
      <c r="C21" s="127" t="s">
        <v>61</v>
      </c>
      <c r="D21" s="127" t="s">
        <v>16</v>
      </c>
      <c r="E21" s="127" t="s">
        <v>17</v>
      </c>
      <c r="F21" s="127" t="s">
        <v>18</v>
      </c>
      <c r="G21" s="127" t="s">
        <v>22</v>
      </c>
      <c r="H21" s="127" t="s">
        <v>17</v>
      </c>
      <c r="I21" s="132">
        <v>1</v>
      </c>
      <c r="J21" s="132">
        <v>14000</v>
      </c>
      <c r="K21" s="132">
        <v>4400</v>
      </c>
      <c r="L21" s="132">
        <v>4400</v>
      </c>
    </row>
    <row r="22" s="119" customFormat="1" ht="15" customHeight="1" spans="1:12">
      <c r="A22" s="126">
        <v>19</v>
      </c>
      <c r="B22" s="127" t="s">
        <v>62</v>
      </c>
      <c r="C22" s="127" t="s">
        <v>63</v>
      </c>
      <c r="D22" s="127" t="s">
        <v>16</v>
      </c>
      <c r="E22" s="127" t="s">
        <v>17</v>
      </c>
      <c r="F22" s="127" t="s">
        <v>18</v>
      </c>
      <c r="G22" s="127" t="s">
        <v>22</v>
      </c>
      <c r="H22" s="127" t="s">
        <v>17</v>
      </c>
      <c r="I22" s="132">
        <v>1</v>
      </c>
      <c r="J22" s="132">
        <v>14000</v>
      </c>
      <c r="K22" s="132">
        <v>4400</v>
      </c>
      <c r="L22" s="132">
        <v>4400</v>
      </c>
    </row>
    <row r="23" s="119" customFormat="1" ht="15" customHeight="1" spans="1:12">
      <c r="A23" s="126">
        <v>20</v>
      </c>
      <c r="B23" s="127" t="s">
        <v>31</v>
      </c>
      <c r="C23" s="127" t="s">
        <v>64</v>
      </c>
      <c r="D23" s="127" t="s">
        <v>16</v>
      </c>
      <c r="E23" s="127" t="s">
        <v>17</v>
      </c>
      <c r="F23" s="127" t="s">
        <v>18</v>
      </c>
      <c r="G23" s="127" t="s">
        <v>22</v>
      </c>
      <c r="H23" s="127" t="s">
        <v>17</v>
      </c>
      <c r="I23" s="132">
        <v>1</v>
      </c>
      <c r="J23" s="132">
        <v>14000</v>
      </c>
      <c r="K23" s="132">
        <v>4400</v>
      </c>
      <c r="L23" s="132">
        <v>4400</v>
      </c>
    </row>
    <row r="24" s="119" customFormat="1" ht="15" customHeight="1" spans="1:12">
      <c r="A24" s="126">
        <v>21</v>
      </c>
      <c r="B24" s="127" t="s">
        <v>31</v>
      </c>
      <c r="C24" s="127" t="s">
        <v>65</v>
      </c>
      <c r="D24" s="127" t="s">
        <v>16</v>
      </c>
      <c r="E24" s="127" t="s">
        <v>17</v>
      </c>
      <c r="F24" s="127" t="s">
        <v>18</v>
      </c>
      <c r="G24" s="127" t="s">
        <v>22</v>
      </c>
      <c r="H24" s="127" t="s">
        <v>17</v>
      </c>
      <c r="I24" s="132">
        <v>1</v>
      </c>
      <c r="J24" s="132">
        <v>14000</v>
      </c>
      <c r="K24" s="132">
        <v>4400</v>
      </c>
      <c r="L24" s="132">
        <v>4400</v>
      </c>
    </row>
    <row r="25" s="119" customFormat="1" ht="15" customHeight="1" spans="1:12">
      <c r="A25" s="126">
        <v>22</v>
      </c>
      <c r="B25" s="127" t="s">
        <v>31</v>
      </c>
      <c r="C25" s="127" t="s">
        <v>66</v>
      </c>
      <c r="D25" s="127" t="s">
        <v>16</v>
      </c>
      <c r="E25" s="127" t="s">
        <v>17</v>
      </c>
      <c r="F25" s="127" t="s">
        <v>18</v>
      </c>
      <c r="G25" s="127" t="s">
        <v>22</v>
      </c>
      <c r="H25" s="127" t="s">
        <v>17</v>
      </c>
      <c r="I25" s="132">
        <v>1</v>
      </c>
      <c r="J25" s="132">
        <v>14500</v>
      </c>
      <c r="K25" s="132">
        <v>4400</v>
      </c>
      <c r="L25" s="132">
        <v>4400</v>
      </c>
    </row>
    <row r="26" s="119" customFormat="1" ht="15" customHeight="1" spans="1:12">
      <c r="A26" s="126">
        <v>23</v>
      </c>
      <c r="B26" s="127" t="s">
        <v>20</v>
      </c>
      <c r="C26" s="127" t="s">
        <v>67</v>
      </c>
      <c r="D26" s="127" t="s">
        <v>16</v>
      </c>
      <c r="E26" s="127" t="s">
        <v>17</v>
      </c>
      <c r="F26" s="127" t="s">
        <v>18</v>
      </c>
      <c r="G26" s="127" t="s">
        <v>19</v>
      </c>
      <c r="H26" s="127" t="s">
        <v>17</v>
      </c>
      <c r="I26" s="132">
        <v>1</v>
      </c>
      <c r="J26" s="132">
        <v>14000</v>
      </c>
      <c r="K26" s="132">
        <v>4400</v>
      </c>
      <c r="L26" s="132">
        <v>4400</v>
      </c>
    </row>
    <row r="27" s="119" customFormat="1" ht="15" customHeight="1" spans="1:12">
      <c r="A27" s="126">
        <v>24</v>
      </c>
      <c r="B27" s="127" t="s">
        <v>34</v>
      </c>
      <c r="C27" s="127" t="s">
        <v>68</v>
      </c>
      <c r="D27" s="127" t="s">
        <v>16</v>
      </c>
      <c r="E27" s="127" t="s">
        <v>17</v>
      </c>
      <c r="F27" s="127" t="s">
        <v>18</v>
      </c>
      <c r="G27" s="127" t="s">
        <v>22</v>
      </c>
      <c r="H27" s="127" t="s">
        <v>17</v>
      </c>
      <c r="I27" s="132">
        <v>1</v>
      </c>
      <c r="J27" s="132">
        <v>14000</v>
      </c>
      <c r="K27" s="132">
        <v>4400</v>
      </c>
      <c r="L27" s="132">
        <v>4400</v>
      </c>
    </row>
    <row r="28" s="119" customFormat="1" ht="15" customHeight="1" spans="1:12">
      <c r="A28" s="126">
        <v>25</v>
      </c>
      <c r="B28" s="127" t="s">
        <v>45</v>
      </c>
      <c r="C28" s="127" t="s">
        <v>69</v>
      </c>
      <c r="D28" s="127" t="s">
        <v>70</v>
      </c>
      <c r="E28" s="127" t="s">
        <v>71</v>
      </c>
      <c r="F28" s="127" t="s">
        <v>72</v>
      </c>
      <c r="G28" s="127" t="s">
        <v>73</v>
      </c>
      <c r="H28" s="127" t="s">
        <v>74</v>
      </c>
      <c r="I28" s="132">
        <v>1</v>
      </c>
      <c r="J28" s="132">
        <v>6200</v>
      </c>
      <c r="K28" s="132">
        <v>1850</v>
      </c>
      <c r="L28" s="132">
        <v>1850</v>
      </c>
    </row>
    <row r="29" s="119" customFormat="1" ht="15" customHeight="1" spans="1:12">
      <c r="A29" s="126">
        <v>26</v>
      </c>
      <c r="B29" s="127" t="s">
        <v>45</v>
      </c>
      <c r="C29" s="127" t="s">
        <v>69</v>
      </c>
      <c r="D29" s="127" t="s">
        <v>75</v>
      </c>
      <c r="E29" s="127" t="s">
        <v>71</v>
      </c>
      <c r="F29" s="127" t="s">
        <v>76</v>
      </c>
      <c r="G29" s="127" t="s">
        <v>77</v>
      </c>
      <c r="H29" s="127" t="s">
        <v>74</v>
      </c>
      <c r="I29" s="132">
        <v>1</v>
      </c>
      <c r="J29" s="132">
        <v>2600</v>
      </c>
      <c r="K29" s="132">
        <v>780</v>
      </c>
      <c r="L29" s="132">
        <v>780</v>
      </c>
    </row>
    <row r="30" s="119" customFormat="1" ht="15" customHeight="1" spans="1:12">
      <c r="A30" s="126">
        <v>27</v>
      </c>
      <c r="B30" s="127" t="s">
        <v>31</v>
      </c>
      <c r="C30" s="127" t="s">
        <v>78</v>
      </c>
      <c r="D30" s="127" t="s">
        <v>16</v>
      </c>
      <c r="E30" s="127" t="s">
        <v>48</v>
      </c>
      <c r="F30" s="127" t="s">
        <v>18</v>
      </c>
      <c r="G30" s="127" t="s">
        <v>49</v>
      </c>
      <c r="H30" s="127" t="s">
        <v>50</v>
      </c>
      <c r="I30" s="132">
        <v>1</v>
      </c>
      <c r="J30" s="132">
        <v>17000</v>
      </c>
      <c r="K30" s="132">
        <v>4400</v>
      </c>
      <c r="L30" s="132">
        <v>4400</v>
      </c>
    </row>
    <row r="31" s="119" customFormat="1" ht="15" customHeight="1" spans="1:12">
      <c r="A31" s="126">
        <v>28</v>
      </c>
      <c r="B31" s="127" t="s">
        <v>14</v>
      </c>
      <c r="C31" s="127" t="s">
        <v>79</v>
      </c>
      <c r="D31" s="127" t="s">
        <v>16</v>
      </c>
      <c r="E31" s="127" t="s">
        <v>17</v>
      </c>
      <c r="F31" s="127" t="s">
        <v>18</v>
      </c>
      <c r="G31" s="127" t="s">
        <v>19</v>
      </c>
      <c r="H31" s="127" t="s">
        <v>17</v>
      </c>
      <c r="I31" s="132">
        <v>1</v>
      </c>
      <c r="J31" s="132">
        <v>12000</v>
      </c>
      <c r="K31" s="132">
        <v>4400</v>
      </c>
      <c r="L31" s="132">
        <v>4400</v>
      </c>
    </row>
    <row r="32" s="119" customFormat="1" ht="15" customHeight="1" spans="1:12">
      <c r="A32" s="126">
        <v>29</v>
      </c>
      <c r="B32" s="127" t="s">
        <v>14</v>
      </c>
      <c r="C32" s="127" t="s">
        <v>80</v>
      </c>
      <c r="D32" s="127" t="s">
        <v>25</v>
      </c>
      <c r="E32" s="127" t="s">
        <v>81</v>
      </c>
      <c r="F32" s="127" t="s">
        <v>25</v>
      </c>
      <c r="G32" s="127" t="s">
        <v>82</v>
      </c>
      <c r="H32" s="127" t="s">
        <v>83</v>
      </c>
      <c r="I32" s="132">
        <v>1</v>
      </c>
      <c r="J32" s="132">
        <v>68000</v>
      </c>
      <c r="K32" s="132">
        <v>9300</v>
      </c>
      <c r="L32" s="132">
        <v>9300</v>
      </c>
    </row>
    <row r="33" s="119" customFormat="1" ht="15" customHeight="1" spans="1:12">
      <c r="A33" s="126">
        <v>30</v>
      </c>
      <c r="B33" s="127" t="s">
        <v>45</v>
      </c>
      <c r="C33" s="127" t="s">
        <v>84</v>
      </c>
      <c r="D33" s="127" t="s">
        <v>16</v>
      </c>
      <c r="E33" s="127" t="s">
        <v>17</v>
      </c>
      <c r="F33" s="127" t="s">
        <v>18</v>
      </c>
      <c r="G33" s="127" t="s">
        <v>22</v>
      </c>
      <c r="H33" s="127" t="s">
        <v>17</v>
      </c>
      <c r="I33" s="132">
        <v>1</v>
      </c>
      <c r="J33" s="132">
        <v>14000</v>
      </c>
      <c r="K33" s="132">
        <v>4400</v>
      </c>
      <c r="L33" s="132">
        <v>4400</v>
      </c>
    </row>
    <row r="34" s="119" customFormat="1" ht="15" customHeight="1" spans="1:12">
      <c r="A34" s="126">
        <v>31</v>
      </c>
      <c r="B34" s="127" t="s">
        <v>45</v>
      </c>
      <c r="C34" s="127" t="s">
        <v>85</v>
      </c>
      <c r="D34" s="127" t="s">
        <v>16</v>
      </c>
      <c r="E34" s="127" t="s">
        <v>48</v>
      </c>
      <c r="F34" s="127" t="s">
        <v>58</v>
      </c>
      <c r="G34" s="127" t="s">
        <v>86</v>
      </c>
      <c r="H34" s="127" t="s">
        <v>50</v>
      </c>
      <c r="I34" s="132">
        <v>1</v>
      </c>
      <c r="J34" s="132">
        <v>5500</v>
      </c>
      <c r="K34" s="132">
        <v>1300</v>
      </c>
      <c r="L34" s="132">
        <v>1300</v>
      </c>
    </row>
    <row r="35" s="119" customFormat="1" ht="15" customHeight="1" spans="1:12">
      <c r="A35" s="126">
        <v>32</v>
      </c>
      <c r="B35" s="127" t="s">
        <v>31</v>
      </c>
      <c r="C35" s="127" t="s">
        <v>87</v>
      </c>
      <c r="D35" s="127" t="s">
        <v>16</v>
      </c>
      <c r="E35" s="127" t="s">
        <v>17</v>
      </c>
      <c r="F35" s="127" t="s">
        <v>18</v>
      </c>
      <c r="G35" s="127" t="s">
        <v>22</v>
      </c>
      <c r="H35" s="127" t="s">
        <v>17</v>
      </c>
      <c r="I35" s="132">
        <v>1</v>
      </c>
      <c r="J35" s="132">
        <v>14000</v>
      </c>
      <c r="K35" s="132">
        <v>4400</v>
      </c>
      <c r="L35" s="132">
        <v>4400</v>
      </c>
    </row>
    <row r="36" s="119" customFormat="1" ht="15" customHeight="1" spans="1:12">
      <c r="A36" s="126">
        <v>33</v>
      </c>
      <c r="B36" s="127" t="s">
        <v>14</v>
      </c>
      <c r="C36" s="127" t="s">
        <v>88</v>
      </c>
      <c r="D36" s="127" t="s">
        <v>16</v>
      </c>
      <c r="E36" s="127" t="s">
        <v>17</v>
      </c>
      <c r="F36" s="127" t="s">
        <v>18</v>
      </c>
      <c r="G36" s="127" t="s">
        <v>19</v>
      </c>
      <c r="H36" s="127" t="s">
        <v>17</v>
      </c>
      <c r="I36" s="132">
        <v>1</v>
      </c>
      <c r="J36" s="132">
        <v>12500</v>
      </c>
      <c r="K36" s="132">
        <v>4400</v>
      </c>
      <c r="L36" s="132">
        <v>4400</v>
      </c>
    </row>
    <row r="37" s="119" customFormat="1" ht="15" customHeight="1" spans="1:12">
      <c r="A37" s="126">
        <v>34</v>
      </c>
      <c r="B37" s="127" t="s">
        <v>31</v>
      </c>
      <c r="C37" s="127" t="s">
        <v>89</v>
      </c>
      <c r="D37" s="127" t="s">
        <v>16</v>
      </c>
      <c r="E37" s="127" t="s">
        <v>17</v>
      </c>
      <c r="F37" s="127" t="s">
        <v>18</v>
      </c>
      <c r="G37" s="127" t="s">
        <v>22</v>
      </c>
      <c r="H37" s="127" t="s">
        <v>17</v>
      </c>
      <c r="I37" s="132">
        <v>1</v>
      </c>
      <c r="J37" s="132">
        <v>14000</v>
      </c>
      <c r="K37" s="132">
        <v>4400</v>
      </c>
      <c r="L37" s="132">
        <v>4400</v>
      </c>
    </row>
    <row r="38" s="119" customFormat="1" ht="15" customHeight="1" spans="1:12">
      <c r="A38" s="126">
        <v>35</v>
      </c>
      <c r="B38" s="127" t="s">
        <v>34</v>
      </c>
      <c r="C38" s="127" t="s">
        <v>90</v>
      </c>
      <c r="D38" s="127" t="s">
        <v>16</v>
      </c>
      <c r="E38" s="127" t="s">
        <v>17</v>
      </c>
      <c r="F38" s="127" t="s">
        <v>18</v>
      </c>
      <c r="G38" s="127" t="s">
        <v>22</v>
      </c>
      <c r="H38" s="127" t="s">
        <v>17</v>
      </c>
      <c r="I38" s="132">
        <v>1</v>
      </c>
      <c r="J38" s="132">
        <v>14000</v>
      </c>
      <c r="K38" s="132">
        <v>4400</v>
      </c>
      <c r="L38" s="132">
        <v>4400</v>
      </c>
    </row>
    <row r="39" s="119" customFormat="1" ht="27" customHeight="1" spans="1:12">
      <c r="A39" s="126">
        <v>36</v>
      </c>
      <c r="B39" s="127" t="s">
        <v>91</v>
      </c>
      <c r="C39" s="127" t="s">
        <v>92</v>
      </c>
      <c r="D39" s="127" t="s">
        <v>93</v>
      </c>
      <c r="E39" s="127" t="s">
        <v>94</v>
      </c>
      <c r="F39" s="127" t="s">
        <v>95</v>
      </c>
      <c r="G39" s="127" t="s">
        <v>96</v>
      </c>
      <c r="H39" s="127" t="s">
        <v>97</v>
      </c>
      <c r="I39" s="132">
        <v>1</v>
      </c>
      <c r="J39" s="132">
        <v>156000</v>
      </c>
      <c r="K39" s="132">
        <v>19900</v>
      </c>
      <c r="L39" s="132">
        <v>19900</v>
      </c>
    </row>
    <row r="40" s="119" customFormat="1" ht="15" customHeight="1" spans="1:12">
      <c r="A40" s="126">
        <v>37</v>
      </c>
      <c r="B40" s="127" t="s">
        <v>91</v>
      </c>
      <c r="C40" s="127" t="s">
        <v>98</v>
      </c>
      <c r="D40" s="127" t="s">
        <v>16</v>
      </c>
      <c r="E40" s="127" t="s">
        <v>17</v>
      </c>
      <c r="F40" s="127" t="s">
        <v>18</v>
      </c>
      <c r="G40" s="127" t="s">
        <v>22</v>
      </c>
      <c r="H40" s="127" t="s">
        <v>17</v>
      </c>
      <c r="I40" s="132">
        <v>1</v>
      </c>
      <c r="J40" s="132">
        <v>14000</v>
      </c>
      <c r="K40" s="132">
        <v>4400</v>
      </c>
      <c r="L40" s="132">
        <v>4400</v>
      </c>
    </row>
    <row r="41" s="119" customFormat="1" ht="15" customHeight="1" spans="1:12">
      <c r="A41" s="126">
        <v>38</v>
      </c>
      <c r="B41" s="127" t="s">
        <v>45</v>
      </c>
      <c r="C41" s="127" t="s">
        <v>99</v>
      </c>
      <c r="D41" s="127" t="s">
        <v>100</v>
      </c>
      <c r="E41" s="127" t="s">
        <v>101</v>
      </c>
      <c r="F41" s="127" t="s">
        <v>102</v>
      </c>
      <c r="G41" s="127" t="s">
        <v>103</v>
      </c>
      <c r="H41" s="127" t="s">
        <v>104</v>
      </c>
      <c r="I41" s="132">
        <v>1</v>
      </c>
      <c r="J41" s="132">
        <v>468000</v>
      </c>
      <c r="K41" s="132">
        <v>67600</v>
      </c>
      <c r="L41" s="132">
        <v>67600</v>
      </c>
    </row>
    <row r="42" s="119" customFormat="1" ht="15" customHeight="1" spans="1:12">
      <c r="A42" s="126">
        <v>39</v>
      </c>
      <c r="B42" s="127" t="s">
        <v>23</v>
      </c>
      <c r="C42" s="127" t="s">
        <v>105</v>
      </c>
      <c r="D42" s="127" t="s">
        <v>16</v>
      </c>
      <c r="E42" s="127" t="s">
        <v>17</v>
      </c>
      <c r="F42" s="127" t="s">
        <v>18</v>
      </c>
      <c r="G42" s="127" t="s">
        <v>22</v>
      </c>
      <c r="H42" s="127" t="s">
        <v>17</v>
      </c>
      <c r="I42" s="132">
        <v>1</v>
      </c>
      <c r="J42" s="132">
        <v>14500</v>
      </c>
      <c r="K42" s="132">
        <v>4400</v>
      </c>
      <c r="L42" s="132">
        <v>4400</v>
      </c>
    </row>
    <row r="43" s="119" customFormat="1" ht="15" customHeight="1" spans="1:12">
      <c r="A43" s="126">
        <v>40</v>
      </c>
      <c r="B43" s="127" t="s">
        <v>45</v>
      </c>
      <c r="C43" s="127" t="s">
        <v>106</v>
      </c>
      <c r="D43" s="127" t="s">
        <v>36</v>
      </c>
      <c r="E43" s="127" t="s">
        <v>107</v>
      </c>
      <c r="F43" s="127" t="s">
        <v>108</v>
      </c>
      <c r="G43" s="127" t="s">
        <v>109</v>
      </c>
      <c r="H43" s="127" t="s">
        <v>110</v>
      </c>
      <c r="I43" s="132">
        <v>1</v>
      </c>
      <c r="J43" s="132">
        <v>50000</v>
      </c>
      <c r="K43" s="132">
        <v>13500</v>
      </c>
      <c r="L43" s="132">
        <v>13500</v>
      </c>
    </row>
    <row r="44" s="119" customFormat="1" ht="15" customHeight="1" spans="1:12">
      <c r="A44" s="126">
        <v>41</v>
      </c>
      <c r="B44" s="127" t="s">
        <v>31</v>
      </c>
      <c r="C44" s="127" t="s">
        <v>111</v>
      </c>
      <c r="D44" s="127" t="s">
        <v>16</v>
      </c>
      <c r="E44" s="127" t="s">
        <v>17</v>
      </c>
      <c r="F44" s="127" t="s">
        <v>18</v>
      </c>
      <c r="G44" s="127" t="s">
        <v>22</v>
      </c>
      <c r="H44" s="127" t="s">
        <v>17</v>
      </c>
      <c r="I44" s="132">
        <v>1</v>
      </c>
      <c r="J44" s="132">
        <v>14500</v>
      </c>
      <c r="K44" s="132">
        <v>4400</v>
      </c>
      <c r="L44" s="132">
        <v>4400</v>
      </c>
    </row>
    <row r="45" s="119" customFormat="1" ht="15" customHeight="1" spans="1:12">
      <c r="A45" s="126">
        <v>42</v>
      </c>
      <c r="B45" s="127" t="s">
        <v>43</v>
      </c>
      <c r="C45" s="127" t="s">
        <v>112</v>
      </c>
      <c r="D45" s="127" t="s">
        <v>16</v>
      </c>
      <c r="E45" s="127" t="s">
        <v>17</v>
      </c>
      <c r="F45" s="127" t="s">
        <v>18</v>
      </c>
      <c r="G45" s="127" t="s">
        <v>22</v>
      </c>
      <c r="H45" s="127" t="s">
        <v>17</v>
      </c>
      <c r="I45" s="132">
        <v>1</v>
      </c>
      <c r="J45" s="132">
        <v>14000</v>
      </c>
      <c r="K45" s="132">
        <v>4400</v>
      </c>
      <c r="L45" s="132">
        <v>4400</v>
      </c>
    </row>
    <row r="46" s="119" customFormat="1" ht="15" customHeight="1" spans="1:12">
      <c r="A46" s="126">
        <v>43</v>
      </c>
      <c r="B46" s="127" t="s">
        <v>43</v>
      </c>
      <c r="C46" s="127" t="s">
        <v>113</v>
      </c>
      <c r="D46" s="127" t="s">
        <v>16</v>
      </c>
      <c r="E46" s="127" t="s">
        <v>17</v>
      </c>
      <c r="F46" s="127" t="s">
        <v>18</v>
      </c>
      <c r="G46" s="127" t="s">
        <v>19</v>
      </c>
      <c r="H46" s="127" t="s">
        <v>17</v>
      </c>
      <c r="I46" s="132">
        <v>1</v>
      </c>
      <c r="J46" s="132">
        <v>12000</v>
      </c>
      <c r="K46" s="132">
        <v>4400</v>
      </c>
      <c r="L46" s="132">
        <v>4400</v>
      </c>
    </row>
    <row r="47" s="119" customFormat="1" ht="15" customHeight="1" spans="1:12">
      <c r="A47" s="126">
        <v>44</v>
      </c>
      <c r="B47" s="127" t="s">
        <v>45</v>
      </c>
      <c r="C47" s="127" t="s">
        <v>114</v>
      </c>
      <c r="D47" s="127" t="s">
        <v>16</v>
      </c>
      <c r="E47" s="127" t="s">
        <v>17</v>
      </c>
      <c r="F47" s="127" t="s">
        <v>18</v>
      </c>
      <c r="G47" s="127" t="s">
        <v>22</v>
      </c>
      <c r="H47" s="127" t="s">
        <v>17</v>
      </c>
      <c r="I47" s="132">
        <v>1</v>
      </c>
      <c r="J47" s="132">
        <v>14500</v>
      </c>
      <c r="K47" s="132">
        <v>4400</v>
      </c>
      <c r="L47" s="132">
        <v>4400</v>
      </c>
    </row>
    <row r="48" s="119" customFormat="1" ht="15" customHeight="1" spans="1:12">
      <c r="A48" s="126">
        <v>45</v>
      </c>
      <c r="B48" s="127" t="s">
        <v>45</v>
      </c>
      <c r="C48" s="127" t="s">
        <v>115</v>
      </c>
      <c r="D48" s="127" t="s">
        <v>16</v>
      </c>
      <c r="E48" s="127" t="s">
        <v>17</v>
      </c>
      <c r="F48" s="127" t="s">
        <v>18</v>
      </c>
      <c r="G48" s="127" t="s">
        <v>22</v>
      </c>
      <c r="H48" s="127" t="s">
        <v>17</v>
      </c>
      <c r="I48" s="132">
        <v>1</v>
      </c>
      <c r="J48" s="132">
        <v>14500</v>
      </c>
      <c r="K48" s="132">
        <v>4400</v>
      </c>
      <c r="L48" s="132">
        <v>4400</v>
      </c>
    </row>
    <row r="49" s="119" customFormat="1" ht="15" customHeight="1" spans="1:12">
      <c r="A49" s="126">
        <v>46</v>
      </c>
      <c r="B49" s="127" t="s">
        <v>20</v>
      </c>
      <c r="C49" s="127" t="s">
        <v>116</v>
      </c>
      <c r="D49" s="127" t="s">
        <v>51</v>
      </c>
      <c r="E49" s="127" t="s">
        <v>117</v>
      </c>
      <c r="F49" s="127" t="s">
        <v>53</v>
      </c>
      <c r="G49" s="127" t="s">
        <v>118</v>
      </c>
      <c r="H49" s="127" t="s">
        <v>119</v>
      </c>
      <c r="I49" s="132">
        <v>1</v>
      </c>
      <c r="J49" s="132">
        <v>3800</v>
      </c>
      <c r="K49" s="132">
        <v>900</v>
      </c>
      <c r="L49" s="132">
        <v>900</v>
      </c>
    </row>
    <row r="50" s="119" customFormat="1" ht="15" customHeight="1" spans="1:12">
      <c r="A50" s="126">
        <v>47</v>
      </c>
      <c r="B50" s="127" t="s">
        <v>20</v>
      </c>
      <c r="C50" s="127" t="s">
        <v>120</v>
      </c>
      <c r="D50" s="127" t="s">
        <v>51</v>
      </c>
      <c r="E50" s="127" t="s">
        <v>121</v>
      </c>
      <c r="F50" s="127" t="s">
        <v>51</v>
      </c>
      <c r="G50" s="127" t="s">
        <v>122</v>
      </c>
      <c r="H50" s="127" t="s">
        <v>123</v>
      </c>
      <c r="I50" s="132">
        <v>1</v>
      </c>
      <c r="J50" s="132">
        <v>3800</v>
      </c>
      <c r="K50" s="132">
        <v>900</v>
      </c>
      <c r="L50" s="132">
        <v>900</v>
      </c>
    </row>
    <row r="51" s="119" customFormat="1" ht="15" customHeight="1" spans="1:12">
      <c r="A51" s="126">
        <v>48</v>
      </c>
      <c r="B51" s="127" t="s">
        <v>34</v>
      </c>
      <c r="C51" s="127" t="s">
        <v>124</v>
      </c>
      <c r="D51" s="127" t="s">
        <v>125</v>
      </c>
      <c r="E51" s="127" t="s">
        <v>126</v>
      </c>
      <c r="F51" s="127" t="s">
        <v>127</v>
      </c>
      <c r="G51" s="127" t="s">
        <v>128</v>
      </c>
      <c r="H51" s="127" t="s">
        <v>129</v>
      </c>
      <c r="I51" s="132">
        <v>1</v>
      </c>
      <c r="J51" s="132">
        <v>71000</v>
      </c>
      <c r="K51" s="132">
        <v>16500</v>
      </c>
      <c r="L51" s="132">
        <v>16500</v>
      </c>
    </row>
    <row r="52" s="119" customFormat="1" ht="15" customHeight="1" spans="1:12">
      <c r="A52" s="126">
        <v>49</v>
      </c>
      <c r="B52" s="127" t="s">
        <v>130</v>
      </c>
      <c r="C52" s="127" t="s">
        <v>131</v>
      </c>
      <c r="D52" s="127" t="s">
        <v>132</v>
      </c>
      <c r="E52" s="127" t="s">
        <v>133</v>
      </c>
      <c r="F52" s="127" t="s">
        <v>134</v>
      </c>
      <c r="G52" s="127" t="s">
        <v>135</v>
      </c>
      <c r="H52" s="127" t="s">
        <v>136</v>
      </c>
      <c r="I52" s="132">
        <v>1</v>
      </c>
      <c r="J52" s="132">
        <v>45000</v>
      </c>
      <c r="K52" s="132">
        <v>3100</v>
      </c>
      <c r="L52" s="132">
        <v>3100</v>
      </c>
    </row>
    <row r="53" s="119" customFormat="1" ht="15" customHeight="1" spans="1:12">
      <c r="A53" s="126">
        <v>50</v>
      </c>
      <c r="B53" s="127" t="s">
        <v>31</v>
      </c>
      <c r="C53" s="127" t="s">
        <v>137</v>
      </c>
      <c r="D53" s="127" t="s">
        <v>138</v>
      </c>
      <c r="E53" s="127" t="s">
        <v>139</v>
      </c>
      <c r="F53" s="127" t="s">
        <v>140</v>
      </c>
      <c r="G53" s="127" t="s">
        <v>141</v>
      </c>
      <c r="H53" s="127" t="s">
        <v>142</v>
      </c>
      <c r="I53" s="132">
        <v>1</v>
      </c>
      <c r="J53" s="132">
        <v>330000</v>
      </c>
      <c r="K53" s="132">
        <v>90200</v>
      </c>
      <c r="L53" s="132">
        <v>90200</v>
      </c>
    </row>
    <row r="54" s="119" customFormat="1" ht="15" customHeight="1" spans="1:12">
      <c r="A54" s="126">
        <v>51</v>
      </c>
      <c r="B54" s="127" t="s">
        <v>31</v>
      </c>
      <c r="C54" s="127" t="s">
        <v>137</v>
      </c>
      <c r="D54" s="127" t="s">
        <v>138</v>
      </c>
      <c r="E54" s="127" t="s">
        <v>143</v>
      </c>
      <c r="F54" s="127" t="s">
        <v>144</v>
      </c>
      <c r="G54" s="127" t="s">
        <v>145</v>
      </c>
      <c r="H54" s="127" t="s">
        <v>146</v>
      </c>
      <c r="I54" s="132">
        <v>1</v>
      </c>
      <c r="J54" s="132">
        <v>396000</v>
      </c>
      <c r="K54" s="132">
        <v>90200</v>
      </c>
      <c r="L54" s="132">
        <v>90200</v>
      </c>
    </row>
    <row r="55" s="119" customFormat="1" ht="15" customHeight="1" spans="1:12">
      <c r="A55" s="126">
        <v>52</v>
      </c>
      <c r="B55" s="127" t="s">
        <v>45</v>
      </c>
      <c r="C55" s="127" t="s">
        <v>147</v>
      </c>
      <c r="D55" s="127" t="s">
        <v>36</v>
      </c>
      <c r="E55" s="127" t="s">
        <v>148</v>
      </c>
      <c r="F55" s="127" t="s">
        <v>38</v>
      </c>
      <c r="G55" s="127" t="s">
        <v>149</v>
      </c>
      <c r="H55" s="127" t="s">
        <v>148</v>
      </c>
      <c r="I55" s="132">
        <v>1</v>
      </c>
      <c r="J55" s="132">
        <v>58000</v>
      </c>
      <c r="K55" s="132">
        <v>13500</v>
      </c>
      <c r="L55" s="132">
        <v>13500</v>
      </c>
    </row>
    <row r="56" s="119" customFormat="1" ht="15" customHeight="1" spans="1:12">
      <c r="A56" s="126">
        <v>53</v>
      </c>
      <c r="B56" s="127" t="s">
        <v>45</v>
      </c>
      <c r="C56" s="127" t="s">
        <v>150</v>
      </c>
      <c r="D56" s="127" t="s">
        <v>125</v>
      </c>
      <c r="E56" s="127" t="s">
        <v>126</v>
      </c>
      <c r="F56" s="127" t="s">
        <v>127</v>
      </c>
      <c r="G56" s="127" t="s">
        <v>151</v>
      </c>
      <c r="H56" s="127" t="s">
        <v>123</v>
      </c>
      <c r="I56" s="132">
        <v>1</v>
      </c>
      <c r="J56" s="132">
        <v>67000</v>
      </c>
      <c r="K56" s="132">
        <v>16500</v>
      </c>
      <c r="L56" s="132">
        <v>16500</v>
      </c>
    </row>
    <row r="57" s="119" customFormat="1" ht="15" customHeight="1" spans="1:12">
      <c r="A57" s="126">
        <v>54</v>
      </c>
      <c r="B57" s="127" t="s">
        <v>34</v>
      </c>
      <c r="C57" s="127" t="s">
        <v>152</v>
      </c>
      <c r="D57" s="127" t="s">
        <v>16</v>
      </c>
      <c r="E57" s="127" t="s">
        <v>17</v>
      </c>
      <c r="F57" s="127" t="s">
        <v>18</v>
      </c>
      <c r="G57" s="127" t="s">
        <v>22</v>
      </c>
      <c r="H57" s="127" t="s">
        <v>17</v>
      </c>
      <c r="I57" s="132">
        <v>1</v>
      </c>
      <c r="J57" s="132">
        <v>14500</v>
      </c>
      <c r="K57" s="132">
        <v>4400</v>
      </c>
      <c r="L57" s="132">
        <v>4400</v>
      </c>
    </row>
    <row r="58" s="119" customFormat="1" ht="15" customHeight="1" spans="1:12">
      <c r="A58" s="126">
        <v>55</v>
      </c>
      <c r="B58" s="127" t="s">
        <v>20</v>
      </c>
      <c r="C58" s="127" t="s">
        <v>153</v>
      </c>
      <c r="D58" s="127" t="s">
        <v>51</v>
      </c>
      <c r="E58" s="127" t="s">
        <v>154</v>
      </c>
      <c r="F58" s="127" t="s">
        <v>51</v>
      </c>
      <c r="G58" s="127" t="s">
        <v>155</v>
      </c>
      <c r="H58" s="127" t="s">
        <v>156</v>
      </c>
      <c r="I58" s="132">
        <v>1</v>
      </c>
      <c r="J58" s="132">
        <v>9400</v>
      </c>
      <c r="K58" s="132">
        <v>1520</v>
      </c>
      <c r="L58" s="132">
        <v>1520</v>
      </c>
    </row>
    <row r="59" s="119" customFormat="1" ht="15" customHeight="1" spans="1:12">
      <c r="A59" s="126">
        <v>56</v>
      </c>
      <c r="B59" s="127" t="s">
        <v>20</v>
      </c>
      <c r="C59" s="127" t="s">
        <v>157</v>
      </c>
      <c r="D59" s="127" t="s">
        <v>16</v>
      </c>
      <c r="E59" s="127" t="s">
        <v>17</v>
      </c>
      <c r="F59" s="127" t="s">
        <v>18</v>
      </c>
      <c r="G59" s="127" t="s">
        <v>22</v>
      </c>
      <c r="H59" s="127" t="s">
        <v>17</v>
      </c>
      <c r="I59" s="132">
        <v>1</v>
      </c>
      <c r="J59" s="132">
        <v>14500</v>
      </c>
      <c r="K59" s="132">
        <v>4400</v>
      </c>
      <c r="L59" s="132">
        <v>4400</v>
      </c>
    </row>
    <row r="60" s="119" customFormat="1" ht="27" customHeight="1" spans="1:12">
      <c r="A60" s="126">
        <v>57</v>
      </c>
      <c r="B60" s="127" t="s">
        <v>62</v>
      </c>
      <c r="C60" s="127" t="s">
        <v>158</v>
      </c>
      <c r="D60" s="127" t="s">
        <v>25</v>
      </c>
      <c r="E60" s="127" t="s">
        <v>159</v>
      </c>
      <c r="F60" s="127" t="s">
        <v>25</v>
      </c>
      <c r="G60" s="127" t="s">
        <v>160</v>
      </c>
      <c r="H60" s="127" t="s">
        <v>161</v>
      </c>
      <c r="I60" s="132">
        <v>1</v>
      </c>
      <c r="J60" s="132">
        <v>100000</v>
      </c>
      <c r="K60" s="132">
        <v>9300</v>
      </c>
      <c r="L60" s="132">
        <v>9300</v>
      </c>
    </row>
    <row r="61" s="119" customFormat="1" ht="15" customHeight="1" spans="1:12">
      <c r="A61" s="126">
        <v>58</v>
      </c>
      <c r="B61" s="127" t="s">
        <v>43</v>
      </c>
      <c r="C61" s="127" t="s">
        <v>162</v>
      </c>
      <c r="D61" s="127" t="s">
        <v>16</v>
      </c>
      <c r="E61" s="127" t="s">
        <v>17</v>
      </c>
      <c r="F61" s="127" t="s">
        <v>18</v>
      </c>
      <c r="G61" s="127" t="s">
        <v>22</v>
      </c>
      <c r="H61" s="127" t="s">
        <v>17</v>
      </c>
      <c r="I61" s="132">
        <v>1</v>
      </c>
      <c r="J61" s="132">
        <v>14000</v>
      </c>
      <c r="K61" s="132">
        <v>4400</v>
      </c>
      <c r="L61" s="132">
        <v>4400</v>
      </c>
    </row>
    <row r="62" s="119" customFormat="1" ht="15" customHeight="1" spans="1:12">
      <c r="A62" s="126">
        <v>59</v>
      </c>
      <c r="B62" s="127" t="s">
        <v>20</v>
      </c>
      <c r="C62" s="127" t="s">
        <v>163</v>
      </c>
      <c r="D62" s="127" t="s">
        <v>16</v>
      </c>
      <c r="E62" s="127" t="s">
        <v>17</v>
      </c>
      <c r="F62" s="127" t="s">
        <v>18</v>
      </c>
      <c r="G62" s="127" t="s">
        <v>22</v>
      </c>
      <c r="H62" s="127" t="s">
        <v>17</v>
      </c>
      <c r="I62" s="132">
        <v>1</v>
      </c>
      <c r="J62" s="132">
        <v>14500</v>
      </c>
      <c r="K62" s="132">
        <v>4400</v>
      </c>
      <c r="L62" s="132">
        <v>4400</v>
      </c>
    </row>
    <row r="63" s="119" customFormat="1" ht="15" customHeight="1" spans="1:12">
      <c r="A63" s="126">
        <v>60</v>
      </c>
      <c r="B63" s="127" t="s">
        <v>20</v>
      </c>
      <c r="C63" s="127" t="s">
        <v>164</v>
      </c>
      <c r="D63" s="127" t="s">
        <v>165</v>
      </c>
      <c r="E63" s="127" t="s">
        <v>121</v>
      </c>
      <c r="F63" s="127" t="s">
        <v>165</v>
      </c>
      <c r="G63" s="127" t="s">
        <v>166</v>
      </c>
      <c r="H63" s="127" t="s">
        <v>123</v>
      </c>
      <c r="I63" s="132">
        <v>1</v>
      </c>
      <c r="J63" s="132">
        <v>3800</v>
      </c>
      <c r="K63" s="132">
        <v>930</v>
      </c>
      <c r="L63" s="132">
        <v>930</v>
      </c>
    </row>
    <row r="64" s="119" customFormat="1" ht="15" customHeight="1" spans="1:12">
      <c r="A64" s="126">
        <v>61</v>
      </c>
      <c r="B64" s="127" t="s">
        <v>130</v>
      </c>
      <c r="C64" s="127" t="s">
        <v>167</v>
      </c>
      <c r="D64" s="127" t="s">
        <v>51</v>
      </c>
      <c r="E64" s="127" t="s">
        <v>52</v>
      </c>
      <c r="F64" s="127" t="s">
        <v>53</v>
      </c>
      <c r="G64" s="127" t="s">
        <v>168</v>
      </c>
      <c r="H64" s="127" t="s">
        <v>55</v>
      </c>
      <c r="I64" s="132">
        <v>1</v>
      </c>
      <c r="J64" s="132">
        <v>4800</v>
      </c>
      <c r="K64" s="132">
        <v>900</v>
      </c>
      <c r="L64" s="132">
        <v>900</v>
      </c>
    </row>
    <row r="65" s="119" customFormat="1" ht="15" customHeight="1" spans="1:12">
      <c r="A65" s="126">
        <v>62</v>
      </c>
      <c r="B65" s="127" t="s">
        <v>45</v>
      </c>
      <c r="C65" s="127" t="s">
        <v>169</v>
      </c>
      <c r="D65" s="127" t="s">
        <v>170</v>
      </c>
      <c r="E65" s="127" t="s">
        <v>171</v>
      </c>
      <c r="F65" s="127" t="s">
        <v>172</v>
      </c>
      <c r="G65" s="127" t="s">
        <v>173</v>
      </c>
      <c r="H65" s="127" t="s">
        <v>174</v>
      </c>
      <c r="I65" s="132">
        <v>1</v>
      </c>
      <c r="J65" s="132">
        <v>15000</v>
      </c>
      <c r="K65" s="132">
        <v>4500</v>
      </c>
      <c r="L65" s="132">
        <v>4500</v>
      </c>
    </row>
    <row r="66" s="119" customFormat="1" ht="27" customHeight="1" spans="1:12">
      <c r="A66" s="126">
        <v>63</v>
      </c>
      <c r="B66" s="127" t="s">
        <v>45</v>
      </c>
      <c r="C66" s="127" t="s">
        <v>169</v>
      </c>
      <c r="D66" s="127" t="s">
        <v>93</v>
      </c>
      <c r="E66" s="127" t="s">
        <v>94</v>
      </c>
      <c r="F66" s="127" t="s">
        <v>95</v>
      </c>
      <c r="G66" s="127" t="s">
        <v>96</v>
      </c>
      <c r="H66" s="127" t="s">
        <v>123</v>
      </c>
      <c r="I66" s="132">
        <v>1</v>
      </c>
      <c r="J66" s="132">
        <v>135000</v>
      </c>
      <c r="K66" s="132">
        <v>19900</v>
      </c>
      <c r="L66" s="132">
        <v>19900</v>
      </c>
    </row>
    <row r="67" s="119" customFormat="1" ht="15" customHeight="1" spans="1:12">
      <c r="A67" s="126">
        <v>64</v>
      </c>
      <c r="B67" s="127" t="s">
        <v>20</v>
      </c>
      <c r="C67" s="127" t="s">
        <v>175</v>
      </c>
      <c r="D67" s="127" t="s">
        <v>16</v>
      </c>
      <c r="E67" s="127" t="s">
        <v>17</v>
      </c>
      <c r="F67" s="127" t="s">
        <v>18</v>
      </c>
      <c r="G67" s="127" t="s">
        <v>22</v>
      </c>
      <c r="H67" s="127" t="s">
        <v>17</v>
      </c>
      <c r="I67" s="132">
        <v>1</v>
      </c>
      <c r="J67" s="132">
        <v>14000</v>
      </c>
      <c r="K67" s="132">
        <v>4400</v>
      </c>
      <c r="L67" s="132">
        <v>4400</v>
      </c>
    </row>
    <row r="68" s="119" customFormat="1" ht="15" customHeight="1" spans="1:12">
      <c r="A68" s="126">
        <v>65</v>
      </c>
      <c r="B68" s="127" t="s">
        <v>20</v>
      </c>
      <c r="C68" s="127" t="s">
        <v>176</v>
      </c>
      <c r="D68" s="127" t="s">
        <v>16</v>
      </c>
      <c r="E68" s="127" t="s">
        <v>17</v>
      </c>
      <c r="F68" s="127" t="s">
        <v>18</v>
      </c>
      <c r="G68" s="127" t="s">
        <v>177</v>
      </c>
      <c r="H68" s="127" t="s">
        <v>17</v>
      </c>
      <c r="I68" s="132">
        <v>1</v>
      </c>
      <c r="J68" s="132">
        <v>15500</v>
      </c>
      <c r="K68" s="132">
        <v>4400</v>
      </c>
      <c r="L68" s="132">
        <v>4400</v>
      </c>
    </row>
    <row r="69" s="119" customFormat="1" ht="15" customHeight="1" spans="1:12">
      <c r="A69" s="126">
        <v>66</v>
      </c>
      <c r="B69" s="127" t="s">
        <v>31</v>
      </c>
      <c r="C69" s="127" t="s">
        <v>178</v>
      </c>
      <c r="D69" s="127" t="s">
        <v>16</v>
      </c>
      <c r="E69" s="127" t="s">
        <v>17</v>
      </c>
      <c r="F69" s="127" t="s">
        <v>18</v>
      </c>
      <c r="G69" s="127" t="s">
        <v>22</v>
      </c>
      <c r="H69" s="127" t="s">
        <v>17</v>
      </c>
      <c r="I69" s="132">
        <v>1</v>
      </c>
      <c r="J69" s="132">
        <v>14500</v>
      </c>
      <c r="K69" s="132">
        <v>4400</v>
      </c>
      <c r="L69" s="132">
        <v>4400</v>
      </c>
    </row>
    <row r="70" s="119" customFormat="1" ht="15" customHeight="1" spans="1:12">
      <c r="A70" s="126">
        <v>67</v>
      </c>
      <c r="B70" s="127" t="s">
        <v>20</v>
      </c>
      <c r="C70" s="127" t="s">
        <v>179</v>
      </c>
      <c r="D70" s="127" t="s">
        <v>16</v>
      </c>
      <c r="E70" s="127" t="s">
        <v>17</v>
      </c>
      <c r="F70" s="127" t="s">
        <v>18</v>
      </c>
      <c r="G70" s="127" t="s">
        <v>22</v>
      </c>
      <c r="H70" s="127" t="s">
        <v>17</v>
      </c>
      <c r="I70" s="132">
        <v>1</v>
      </c>
      <c r="J70" s="132">
        <v>14500</v>
      </c>
      <c r="K70" s="132">
        <v>4400</v>
      </c>
      <c r="L70" s="132">
        <v>4400</v>
      </c>
    </row>
    <row r="71" s="119" customFormat="1" ht="15" customHeight="1" spans="1:12">
      <c r="A71" s="126">
        <v>68</v>
      </c>
      <c r="B71" s="127" t="s">
        <v>20</v>
      </c>
      <c r="C71" s="127" t="s">
        <v>180</v>
      </c>
      <c r="D71" s="127" t="s">
        <v>16</v>
      </c>
      <c r="E71" s="127" t="s">
        <v>17</v>
      </c>
      <c r="F71" s="127" t="s">
        <v>18</v>
      </c>
      <c r="G71" s="127" t="s">
        <v>22</v>
      </c>
      <c r="H71" s="127" t="s">
        <v>17</v>
      </c>
      <c r="I71" s="132">
        <v>1</v>
      </c>
      <c r="J71" s="132">
        <v>14000</v>
      </c>
      <c r="K71" s="132">
        <v>4400</v>
      </c>
      <c r="L71" s="132">
        <v>4400</v>
      </c>
    </row>
    <row r="72" s="119" customFormat="1" ht="15" customHeight="1" spans="1:12">
      <c r="A72" s="126">
        <v>69</v>
      </c>
      <c r="B72" s="127" t="s">
        <v>34</v>
      </c>
      <c r="C72" s="127" t="s">
        <v>181</v>
      </c>
      <c r="D72" s="127" t="s">
        <v>25</v>
      </c>
      <c r="E72" s="127" t="s">
        <v>159</v>
      </c>
      <c r="F72" s="127" t="s">
        <v>25</v>
      </c>
      <c r="G72" s="127" t="s">
        <v>182</v>
      </c>
      <c r="H72" s="127" t="s">
        <v>161</v>
      </c>
      <c r="I72" s="132">
        <v>1</v>
      </c>
      <c r="J72" s="132">
        <v>560000</v>
      </c>
      <c r="K72" s="132">
        <v>38600</v>
      </c>
      <c r="L72" s="132">
        <v>38600</v>
      </c>
    </row>
    <row r="73" s="119" customFormat="1" ht="15" customHeight="1" spans="1:12">
      <c r="A73" s="126">
        <v>70</v>
      </c>
      <c r="B73" s="127" t="s">
        <v>43</v>
      </c>
      <c r="C73" s="127" t="s">
        <v>183</v>
      </c>
      <c r="D73" s="127" t="s">
        <v>125</v>
      </c>
      <c r="E73" s="127" t="s">
        <v>126</v>
      </c>
      <c r="F73" s="127" t="s">
        <v>127</v>
      </c>
      <c r="G73" s="127" t="s">
        <v>184</v>
      </c>
      <c r="H73" s="127" t="s">
        <v>129</v>
      </c>
      <c r="I73" s="132">
        <v>1</v>
      </c>
      <c r="J73" s="132">
        <v>75000</v>
      </c>
      <c r="K73" s="132">
        <v>19500</v>
      </c>
      <c r="L73" s="132">
        <v>19500</v>
      </c>
    </row>
    <row r="74" s="119" customFormat="1" ht="15" customHeight="1" spans="1:12">
      <c r="A74" s="126">
        <v>71</v>
      </c>
      <c r="B74" s="127" t="s">
        <v>43</v>
      </c>
      <c r="C74" s="127" t="s">
        <v>183</v>
      </c>
      <c r="D74" s="127" t="s">
        <v>25</v>
      </c>
      <c r="E74" s="127" t="s">
        <v>185</v>
      </c>
      <c r="F74" s="127" t="s">
        <v>25</v>
      </c>
      <c r="G74" s="127" t="s">
        <v>186</v>
      </c>
      <c r="H74" s="127" t="s">
        <v>40</v>
      </c>
      <c r="I74" s="132">
        <v>1</v>
      </c>
      <c r="J74" s="132">
        <v>404000</v>
      </c>
      <c r="K74" s="132">
        <v>38600</v>
      </c>
      <c r="L74" s="132">
        <v>38600</v>
      </c>
    </row>
    <row r="75" s="119" customFormat="1" ht="15" customHeight="1" spans="1:12">
      <c r="A75" s="126">
        <v>72</v>
      </c>
      <c r="B75" s="127" t="s">
        <v>43</v>
      </c>
      <c r="C75" s="127" t="s">
        <v>187</v>
      </c>
      <c r="D75" s="127" t="s">
        <v>16</v>
      </c>
      <c r="E75" s="127" t="s">
        <v>17</v>
      </c>
      <c r="F75" s="127" t="s">
        <v>18</v>
      </c>
      <c r="G75" s="127" t="s">
        <v>22</v>
      </c>
      <c r="H75" s="127" t="s">
        <v>17</v>
      </c>
      <c r="I75" s="132">
        <v>1</v>
      </c>
      <c r="J75" s="132">
        <v>14500</v>
      </c>
      <c r="K75" s="132">
        <v>4400</v>
      </c>
      <c r="L75" s="132">
        <v>4400</v>
      </c>
    </row>
    <row r="76" s="119" customFormat="1" ht="15" customHeight="1" spans="1:12">
      <c r="A76" s="126">
        <v>73</v>
      </c>
      <c r="B76" s="127" t="s">
        <v>31</v>
      </c>
      <c r="C76" s="127" t="s">
        <v>188</v>
      </c>
      <c r="D76" s="127" t="s">
        <v>16</v>
      </c>
      <c r="E76" s="127" t="s">
        <v>17</v>
      </c>
      <c r="F76" s="127" t="s">
        <v>18</v>
      </c>
      <c r="G76" s="127" t="s">
        <v>22</v>
      </c>
      <c r="H76" s="127" t="s">
        <v>17</v>
      </c>
      <c r="I76" s="132">
        <v>1</v>
      </c>
      <c r="J76" s="132">
        <v>14000</v>
      </c>
      <c r="K76" s="132">
        <v>4400</v>
      </c>
      <c r="L76" s="132">
        <v>4400</v>
      </c>
    </row>
    <row r="77" s="119" customFormat="1" ht="15" customHeight="1" spans="1:12">
      <c r="A77" s="126">
        <v>74</v>
      </c>
      <c r="B77" s="127" t="s">
        <v>20</v>
      </c>
      <c r="C77" s="127" t="s">
        <v>189</v>
      </c>
      <c r="D77" s="127" t="s">
        <v>16</v>
      </c>
      <c r="E77" s="127" t="s">
        <v>17</v>
      </c>
      <c r="F77" s="127" t="s">
        <v>18</v>
      </c>
      <c r="G77" s="127" t="s">
        <v>22</v>
      </c>
      <c r="H77" s="127" t="s">
        <v>17</v>
      </c>
      <c r="I77" s="132">
        <v>1</v>
      </c>
      <c r="J77" s="132">
        <v>14000</v>
      </c>
      <c r="K77" s="132">
        <v>4400</v>
      </c>
      <c r="L77" s="132">
        <v>4400</v>
      </c>
    </row>
    <row r="78" s="119" customFormat="1" ht="15" customHeight="1" spans="1:12">
      <c r="A78" s="126">
        <v>75</v>
      </c>
      <c r="B78" s="127" t="s">
        <v>62</v>
      </c>
      <c r="C78" s="127" t="s">
        <v>190</v>
      </c>
      <c r="D78" s="127" t="s">
        <v>51</v>
      </c>
      <c r="E78" s="127" t="s">
        <v>52</v>
      </c>
      <c r="F78" s="127" t="s">
        <v>53</v>
      </c>
      <c r="G78" s="127" t="s">
        <v>191</v>
      </c>
      <c r="H78" s="127" t="s">
        <v>55</v>
      </c>
      <c r="I78" s="132">
        <v>1</v>
      </c>
      <c r="J78" s="132">
        <v>5000</v>
      </c>
      <c r="K78" s="132">
        <v>900</v>
      </c>
      <c r="L78" s="132">
        <v>900</v>
      </c>
    </row>
    <row r="79" s="119" customFormat="1" ht="15" customHeight="1" spans="1:12">
      <c r="A79" s="126">
        <v>76</v>
      </c>
      <c r="B79" s="127" t="s">
        <v>23</v>
      </c>
      <c r="C79" s="127" t="s">
        <v>192</v>
      </c>
      <c r="D79" s="127" t="s">
        <v>16</v>
      </c>
      <c r="E79" s="127" t="s">
        <v>17</v>
      </c>
      <c r="F79" s="127" t="s">
        <v>18</v>
      </c>
      <c r="G79" s="127" t="s">
        <v>22</v>
      </c>
      <c r="H79" s="127" t="s">
        <v>17</v>
      </c>
      <c r="I79" s="132">
        <v>1</v>
      </c>
      <c r="J79" s="132">
        <v>14000</v>
      </c>
      <c r="K79" s="132">
        <v>4400</v>
      </c>
      <c r="L79" s="132">
        <v>4400</v>
      </c>
    </row>
    <row r="80" s="119" customFormat="1" ht="15" customHeight="1" spans="1:12">
      <c r="A80" s="126">
        <v>77</v>
      </c>
      <c r="B80" s="127" t="s">
        <v>20</v>
      </c>
      <c r="C80" s="127" t="s">
        <v>193</v>
      </c>
      <c r="D80" s="127" t="s">
        <v>16</v>
      </c>
      <c r="E80" s="127" t="s">
        <v>17</v>
      </c>
      <c r="F80" s="127" t="s">
        <v>18</v>
      </c>
      <c r="G80" s="127" t="s">
        <v>19</v>
      </c>
      <c r="H80" s="127" t="s">
        <v>17</v>
      </c>
      <c r="I80" s="132">
        <v>1</v>
      </c>
      <c r="J80" s="132">
        <v>14000</v>
      </c>
      <c r="K80" s="132">
        <v>4400</v>
      </c>
      <c r="L80" s="132">
        <v>4400</v>
      </c>
    </row>
    <row r="81" s="119" customFormat="1" ht="15" customHeight="1" spans="1:12">
      <c r="A81" s="126">
        <v>78</v>
      </c>
      <c r="B81" s="127" t="s">
        <v>62</v>
      </c>
      <c r="C81" s="127" t="s">
        <v>194</v>
      </c>
      <c r="D81" s="127" t="s">
        <v>16</v>
      </c>
      <c r="E81" s="127" t="s">
        <v>17</v>
      </c>
      <c r="F81" s="127" t="s">
        <v>18</v>
      </c>
      <c r="G81" s="127" t="s">
        <v>22</v>
      </c>
      <c r="H81" s="127" t="s">
        <v>17</v>
      </c>
      <c r="I81" s="132">
        <v>1</v>
      </c>
      <c r="J81" s="132">
        <v>14000</v>
      </c>
      <c r="K81" s="132">
        <v>4400</v>
      </c>
      <c r="L81" s="132">
        <v>4400</v>
      </c>
    </row>
    <row r="82" s="119" customFormat="1" ht="15" customHeight="1" spans="1:12">
      <c r="A82" s="126">
        <v>79</v>
      </c>
      <c r="B82" s="127" t="s">
        <v>20</v>
      </c>
      <c r="C82" s="127" t="s">
        <v>195</v>
      </c>
      <c r="D82" s="127" t="s">
        <v>165</v>
      </c>
      <c r="E82" s="127" t="s">
        <v>196</v>
      </c>
      <c r="F82" s="127" t="s">
        <v>165</v>
      </c>
      <c r="G82" s="127" t="s">
        <v>166</v>
      </c>
      <c r="H82" s="127" t="s">
        <v>197</v>
      </c>
      <c r="I82" s="132">
        <v>1</v>
      </c>
      <c r="J82" s="132">
        <v>4000</v>
      </c>
      <c r="K82" s="132">
        <v>930</v>
      </c>
      <c r="L82" s="132">
        <v>930</v>
      </c>
    </row>
    <row r="83" s="119" customFormat="1" ht="15" customHeight="1" spans="1:12">
      <c r="A83" s="126">
        <v>80</v>
      </c>
      <c r="B83" s="127" t="s">
        <v>20</v>
      </c>
      <c r="C83" s="127" t="s">
        <v>195</v>
      </c>
      <c r="D83" s="127" t="s">
        <v>16</v>
      </c>
      <c r="E83" s="127" t="s">
        <v>17</v>
      </c>
      <c r="F83" s="127" t="s">
        <v>18</v>
      </c>
      <c r="G83" s="127" t="s">
        <v>22</v>
      </c>
      <c r="H83" s="127" t="s">
        <v>17</v>
      </c>
      <c r="I83" s="132">
        <v>1</v>
      </c>
      <c r="J83" s="132">
        <v>14000</v>
      </c>
      <c r="K83" s="132">
        <v>4400</v>
      </c>
      <c r="L83" s="132">
        <v>4400</v>
      </c>
    </row>
    <row r="84" s="119" customFormat="1" ht="15" customHeight="1" spans="1:12">
      <c r="A84" s="126">
        <v>81</v>
      </c>
      <c r="B84" s="127" t="s">
        <v>14</v>
      </c>
      <c r="C84" s="127" t="s">
        <v>198</v>
      </c>
      <c r="D84" s="127" t="s">
        <v>16</v>
      </c>
      <c r="E84" s="127" t="s">
        <v>17</v>
      </c>
      <c r="F84" s="127" t="s">
        <v>18</v>
      </c>
      <c r="G84" s="127" t="s">
        <v>22</v>
      </c>
      <c r="H84" s="127" t="s">
        <v>17</v>
      </c>
      <c r="I84" s="132">
        <v>1</v>
      </c>
      <c r="J84" s="132">
        <v>14500</v>
      </c>
      <c r="K84" s="132">
        <v>4400</v>
      </c>
      <c r="L84" s="132">
        <v>4400</v>
      </c>
    </row>
    <row r="85" s="119" customFormat="1" ht="15" customHeight="1" spans="1:12">
      <c r="A85" s="126">
        <v>82</v>
      </c>
      <c r="B85" s="127" t="s">
        <v>20</v>
      </c>
      <c r="C85" s="127" t="s">
        <v>199</v>
      </c>
      <c r="D85" s="127" t="s">
        <v>16</v>
      </c>
      <c r="E85" s="127" t="s">
        <v>17</v>
      </c>
      <c r="F85" s="127" t="s">
        <v>18</v>
      </c>
      <c r="G85" s="127" t="s">
        <v>22</v>
      </c>
      <c r="H85" s="127" t="s">
        <v>17</v>
      </c>
      <c r="I85" s="132">
        <v>1</v>
      </c>
      <c r="J85" s="132">
        <v>14500</v>
      </c>
      <c r="K85" s="132">
        <v>4400</v>
      </c>
      <c r="L85" s="132">
        <v>4400</v>
      </c>
    </row>
    <row r="86" s="119" customFormat="1" ht="15" customHeight="1" spans="1:12">
      <c r="A86" s="126">
        <v>83</v>
      </c>
      <c r="B86" s="127" t="s">
        <v>20</v>
      </c>
      <c r="C86" s="127" t="s">
        <v>176</v>
      </c>
      <c r="D86" s="127" t="s">
        <v>165</v>
      </c>
      <c r="E86" s="127" t="s">
        <v>200</v>
      </c>
      <c r="F86" s="127" t="s">
        <v>165</v>
      </c>
      <c r="G86" s="127" t="s">
        <v>201</v>
      </c>
      <c r="H86" s="127" t="s">
        <v>55</v>
      </c>
      <c r="I86" s="132">
        <v>1</v>
      </c>
      <c r="J86" s="132">
        <v>3800</v>
      </c>
      <c r="K86" s="132">
        <v>930</v>
      </c>
      <c r="L86" s="132">
        <v>930</v>
      </c>
    </row>
    <row r="87" s="119" customFormat="1" ht="15" customHeight="1" spans="1:12">
      <c r="A87" s="126">
        <v>84</v>
      </c>
      <c r="B87" s="127" t="s">
        <v>130</v>
      </c>
      <c r="C87" s="127" t="s">
        <v>131</v>
      </c>
      <c r="D87" s="127" t="s">
        <v>16</v>
      </c>
      <c r="E87" s="127" t="s">
        <v>17</v>
      </c>
      <c r="F87" s="127" t="s">
        <v>18</v>
      </c>
      <c r="G87" s="127" t="s">
        <v>22</v>
      </c>
      <c r="H87" s="127" t="s">
        <v>17</v>
      </c>
      <c r="I87" s="132">
        <v>1</v>
      </c>
      <c r="J87" s="132">
        <v>14500</v>
      </c>
      <c r="K87" s="132">
        <v>4400</v>
      </c>
      <c r="L87" s="132">
        <v>4400</v>
      </c>
    </row>
    <row r="88" s="119" customFormat="1" ht="15" customHeight="1" spans="1:12">
      <c r="A88" s="126">
        <v>85</v>
      </c>
      <c r="B88" s="127" t="s">
        <v>20</v>
      </c>
      <c r="C88" s="127" t="s">
        <v>176</v>
      </c>
      <c r="D88" s="127" t="s">
        <v>51</v>
      </c>
      <c r="E88" s="127" t="s">
        <v>52</v>
      </c>
      <c r="F88" s="127" t="s">
        <v>53</v>
      </c>
      <c r="G88" s="127" t="s">
        <v>191</v>
      </c>
      <c r="H88" s="127" t="s">
        <v>55</v>
      </c>
      <c r="I88" s="132">
        <v>1</v>
      </c>
      <c r="J88" s="132">
        <v>5100</v>
      </c>
      <c r="K88" s="132">
        <v>900</v>
      </c>
      <c r="L88" s="132">
        <v>900</v>
      </c>
    </row>
    <row r="89" s="119" customFormat="1" ht="15" customHeight="1" spans="1:12">
      <c r="A89" s="126">
        <v>86</v>
      </c>
      <c r="B89" s="127" t="s">
        <v>31</v>
      </c>
      <c r="C89" s="127" t="s">
        <v>202</v>
      </c>
      <c r="D89" s="127" t="s">
        <v>16</v>
      </c>
      <c r="E89" s="127" t="s">
        <v>17</v>
      </c>
      <c r="F89" s="127" t="s">
        <v>18</v>
      </c>
      <c r="G89" s="127" t="s">
        <v>22</v>
      </c>
      <c r="H89" s="127" t="s">
        <v>17</v>
      </c>
      <c r="I89" s="132">
        <v>1</v>
      </c>
      <c r="J89" s="132">
        <v>14000</v>
      </c>
      <c r="K89" s="132">
        <v>4400</v>
      </c>
      <c r="L89" s="132">
        <v>4400</v>
      </c>
    </row>
    <row r="90" s="119" customFormat="1" ht="15" customHeight="1" spans="1:12">
      <c r="A90" s="126">
        <v>87</v>
      </c>
      <c r="B90" s="127" t="s">
        <v>45</v>
      </c>
      <c r="C90" s="127" t="s">
        <v>203</v>
      </c>
      <c r="D90" s="127" t="s">
        <v>204</v>
      </c>
      <c r="E90" s="127" t="s">
        <v>205</v>
      </c>
      <c r="F90" s="127" t="s">
        <v>206</v>
      </c>
      <c r="G90" s="127" t="s">
        <v>207</v>
      </c>
      <c r="H90" s="127" t="s">
        <v>208</v>
      </c>
      <c r="I90" s="132">
        <v>1</v>
      </c>
      <c r="J90" s="132">
        <v>33500</v>
      </c>
      <c r="K90" s="132">
        <v>10000</v>
      </c>
      <c r="L90" s="132">
        <v>10000</v>
      </c>
    </row>
    <row r="91" s="119" customFormat="1" ht="15" customHeight="1" spans="1:12">
      <c r="A91" s="126">
        <v>88</v>
      </c>
      <c r="B91" s="127" t="s">
        <v>23</v>
      </c>
      <c r="C91" s="127" t="s">
        <v>209</v>
      </c>
      <c r="D91" s="127" t="s">
        <v>36</v>
      </c>
      <c r="E91" s="127" t="s">
        <v>210</v>
      </c>
      <c r="F91" s="127" t="s">
        <v>38</v>
      </c>
      <c r="G91" s="127" t="s">
        <v>211</v>
      </c>
      <c r="H91" s="127" t="s">
        <v>212</v>
      </c>
      <c r="I91" s="132">
        <v>1</v>
      </c>
      <c r="J91" s="132">
        <v>120000</v>
      </c>
      <c r="K91" s="132">
        <v>9000</v>
      </c>
      <c r="L91" s="132">
        <v>9000</v>
      </c>
    </row>
    <row r="92" s="119" customFormat="1" ht="22" customHeight="1" spans="1:12">
      <c r="A92" s="133" t="s">
        <v>213</v>
      </c>
      <c r="B92" s="134"/>
      <c r="C92" s="134"/>
      <c r="D92" s="134"/>
      <c r="E92" s="134"/>
      <c r="F92" s="134"/>
      <c r="G92" s="134"/>
      <c r="H92" s="135"/>
      <c r="I92" s="139">
        <f t="shared" ref="I92:L92" si="0">SUM(I4:I91)</f>
        <v>88</v>
      </c>
      <c r="J92" s="139">
        <f t="shared" si="0"/>
        <v>4301300</v>
      </c>
      <c r="K92" s="139">
        <f t="shared" si="0"/>
        <v>778440</v>
      </c>
      <c r="L92" s="139">
        <f t="shared" si="0"/>
        <v>778440</v>
      </c>
    </row>
    <row r="93" s="119" customFormat="1" ht="27" customHeight="1" spans="1:12">
      <c r="A93" s="126">
        <v>1</v>
      </c>
      <c r="B93" s="136" t="s">
        <v>214</v>
      </c>
      <c r="C93" s="136" t="s">
        <v>215</v>
      </c>
      <c r="D93" s="136" t="s">
        <v>51</v>
      </c>
      <c r="E93" s="136" t="s">
        <v>216</v>
      </c>
      <c r="F93" s="136" t="s">
        <v>217</v>
      </c>
      <c r="G93" s="136" t="s">
        <v>118</v>
      </c>
      <c r="H93" s="136" t="s">
        <v>218</v>
      </c>
      <c r="I93" s="140">
        <v>1</v>
      </c>
      <c r="J93" s="140">
        <v>3800</v>
      </c>
      <c r="K93" s="140">
        <v>900</v>
      </c>
      <c r="L93" s="141">
        <v>900</v>
      </c>
    </row>
    <row r="94" s="119" customFormat="1" ht="27" customHeight="1" spans="1:12">
      <c r="A94" s="126">
        <v>2</v>
      </c>
      <c r="B94" s="136" t="s">
        <v>219</v>
      </c>
      <c r="C94" s="136" t="s">
        <v>220</v>
      </c>
      <c r="D94" s="136" t="s">
        <v>25</v>
      </c>
      <c r="E94" s="136" t="s">
        <v>221</v>
      </c>
      <c r="F94" s="136" t="s">
        <v>222</v>
      </c>
      <c r="G94" s="136" t="s">
        <v>223</v>
      </c>
      <c r="H94" s="136" t="s">
        <v>123</v>
      </c>
      <c r="I94" s="140">
        <v>1</v>
      </c>
      <c r="J94" s="140">
        <v>42000</v>
      </c>
      <c r="K94" s="140">
        <v>9400</v>
      </c>
      <c r="L94" s="141">
        <v>9400</v>
      </c>
    </row>
    <row r="95" s="119" customFormat="1" ht="27" customHeight="1" spans="1:12">
      <c r="A95" s="126">
        <v>3</v>
      </c>
      <c r="B95" s="136" t="s">
        <v>224</v>
      </c>
      <c r="C95" s="136" t="s">
        <v>225</v>
      </c>
      <c r="D95" s="136" t="s">
        <v>16</v>
      </c>
      <c r="E95" s="136" t="s">
        <v>57</v>
      </c>
      <c r="F95" s="136" t="s">
        <v>226</v>
      </c>
      <c r="G95" s="136" t="s">
        <v>59</v>
      </c>
      <c r="H95" s="136" t="s">
        <v>50</v>
      </c>
      <c r="I95" s="140">
        <v>1</v>
      </c>
      <c r="J95" s="140">
        <v>18000</v>
      </c>
      <c r="K95" s="140">
        <v>3200</v>
      </c>
      <c r="L95" s="141">
        <v>3200</v>
      </c>
    </row>
    <row r="96" s="119" customFormat="1" ht="27" customHeight="1" spans="1:12">
      <c r="A96" s="126">
        <v>4</v>
      </c>
      <c r="B96" s="136" t="s">
        <v>227</v>
      </c>
      <c r="C96" s="136" t="s">
        <v>228</v>
      </c>
      <c r="D96" s="136" t="s">
        <v>25</v>
      </c>
      <c r="E96" s="136" t="s">
        <v>26</v>
      </c>
      <c r="F96" s="136" t="s">
        <v>229</v>
      </c>
      <c r="G96" s="136" t="s">
        <v>230</v>
      </c>
      <c r="H96" s="136" t="s">
        <v>28</v>
      </c>
      <c r="I96" s="140">
        <v>1</v>
      </c>
      <c r="J96" s="140">
        <v>420000</v>
      </c>
      <c r="K96" s="140">
        <v>62200</v>
      </c>
      <c r="L96" s="141">
        <v>62200</v>
      </c>
    </row>
    <row r="97" s="119" customFormat="1" ht="27" customHeight="1" spans="1:12">
      <c r="A97" s="126">
        <v>5</v>
      </c>
      <c r="B97" s="136" t="s">
        <v>227</v>
      </c>
      <c r="C97" s="136" t="s">
        <v>228</v>
      </c>
      <c r="D97" s="136" t="s">
        <v>125</v>
      </c>
      <c r="E97" s="136" t="s">
        <v>126</v>
      </c>
      <c r="F97" s="136" t="s">
        <v>231</v>
      </c>
      <c r="G97" s="136" t="s">
        <v>232</v>
      </c>
      <c r="H97" s="136" t="s">
        <v>123</v>
      </c>
      <c r="I97" s="140">
        <v>1</v>
      </c>
      <c r="J97" s="140">
        <v>38000</v>
      </c>
      <c r="K97" s="140">
        <v>9000</v>
      </c>
      <c r="L97" s="141">
        <v>9000</v>
      </c>
    </row>
    <row r="98" s="119" customFormat="1" ht="27" customHeight="1" spans="1:12">
      <c r="A98" s="126">
        <v>6</v>
      </c>
      <c r="B98" s="136" t="s">
        <v>233</v>
      </c>
      <c r="C98" s="136" t="s">
        <v>234</v>
      </c>
      <c r="D98" s="136" t="s">
        <v>100</v>
      </c>
      <c r="E98" s="136" t="s">
        <v>235</v>
      </c>
      <c r="F98" s="136" t="s">
        <v>236</v>
      </c>
      <c r="G98" s="136" t="s">
        <v>237</v>
      </c>
      <c r="H98" s="136" t="s">
        <v>238</v>
      </c>
      <c r="I98" s="140">
        <v>1</v>
      </c>
      <c r="J98" s="140">
        <v>420000</v>
      </c>
      <c r="K98" s="140">
        <v>67600</v>
      </c>
      <c r="L98" s="141">
        <v>67600</v>
      </c>
    </row>
    <row r="99" s="119" customFormat="1" ht="27" customHeight="1" spans="1:12">
      <c r="A99" s="126">
        <v>7</v>
      </c>
      <c r="B99" s="136" t="s">
        <v>239</v>
      </c>
      <c r="C99" s="136" t="s">
        <v>240</v>
      </c>
      <c r="D99" s="136" t="s">
        <v>25</v>
      </c>
      <c r="E99" s="136" t="s">
        <v>241</v>
      </c>
      <c r="F99" s="136" t="s">
        <v>242</v>
      </c>
      <c r="G99" s="136" t="s">
        <v>243</v>
      </c>
      <c r="H99" s="136" t="s">
        <v>123</v>
      </c>
      <c r="I99" s="140">
        <v>1</v>
      </c>
      <c r="J99" s="140">
        <v>150000</v>
      </c>
      <c r="K99" s="140">
        <v>20400</v>
      </c>
      <c r="L99" s="141">
        <v>20400</v>
      </c>
    </row>
    <row r="100" s="119" customFormat="1" ht="37" customHeight="1" spans="1:12">
      <c r="A100" s="126">
        <v>8</v>
      </c>
      <c r="B100" s="136" t="s">
        <v>244</v>
      </c>
      <c r="C100" s="136" t="s">
        <v>245</v>
      </c>
      <c r="D100" s="136" t="s">
        <v>16</v>
      </c>
      <c r="E100" s="136" t="s">
        <v>17</v>
      </c>
      <c r="F100" s="136" t="s">
        <v>246</v>
      </c>
      <c r="G100" s="136" t="s">
        <v>22</v>
      </c>
      <c r="H100" s="136" t="s">
        <v>17</v>
      </c>
      <c r="I100" s="140">
        <v>1</v>
      </c>
      <c r="J100" s="140">
        <v>14500</v>
      </c>
      <c r="K100" s="140">
        <v>4400</v>
      </c>
      <c r="L100" s="141">
        <v>4400</v>
      </c>
    </row>
    <row r="101" s="119" customFormat="1" ht="27" customHeight="1" spans="1:12">
      <c r="A101" s="126">
        <v>9</v>
      </c>
      <c r="B101" s="136" t="s">
        <v>233</v>
      </c>
      <c r="C101" s="136" t="s">
        <v>247</v>
      </c>
      <c r="D101" s="136" t="s">
        <v>25</v>
      </c>
      <c r="E101" s="136" t="s">
        <v>241</v>
      </c>
      <c r="F101" s="136" t="s">
        <v>242</v>
      </c>
      <c r="G101" s="136" t="s">
        <v>243</v>
      </c>
      <c r="H101" s="136" t="s">
        <v>123</v>
      </c>
      <c r="I101" s="140">
        <v>1</v>
      </c>
      <c r="J101" s="140">
        <v>150000</v>
      </c>
      <c r="K101" s="140">
        <v>20400</v>
      </c>
      <c r="L101" s="141">
        <v>20400</v>
      </c>
    </row>
    <row r="102" s="119" customFormat="1" ht="37" customHeight="1" spans="1:12">
      <c r="A102" s="126">
        <v>10</v>
      </c>
      <c r="B102" s="136" t="s">
        <v>248</v>
      </c>
      <c r="C102" s="136" t="s">
        <v>249</v>
      </c>
      <c r="D102" s="136" t="s">
        <v>36</v>
      </c>
      <c r="E102" s="136" t="s">
        <v>37</v>
      </c>
      <c r="F102" s="136" t="s">
        <v>250</v>
      </c>
      <c r="G102" s="136" t="s">
        <v>39</v>
      </c>
      <c r="H102" s="136" t="s">
        <v>40</v>
      </c>
      <c r="I102" s="140">
        <v>1</v>
      </c>
      <c r="J102" s="140">
        <v>70000</v>
      </c>
      <c r="K102" s="140">
        <v>9000</v>
      </c>
      <c r="L102" s="141">
        <v>9000</v>
      </c>
    </row>
    <row r="103" s="119" customFormat="1" ht="37" customHeight="1" spans="1:12">
      <c r="A103" s="126">
        <v>11</v>
      </c>
      <c r="B103" s="136" t="s">
        <v>248</v>
      </c>
      <c r="C103" s="136" t="s">
        <v>249</v>
      </c>
      <c r="D103" s="136" t="s">
        <v>36</v>
      </c>
      <c r="E103" s="136" t="s">
        <v>37</v>
      </c>
      <c r="F103" s="136" t="s">
        <v>250</v>
      </c>
      <c r="G103" s="136" t="s">
        <v>39</v>
      </c>
      <c r="H103" s="136" t="s">
        <v>40</v>
      </c>
      <c r="I103" s="140">
        <v>1</v>
      </c>
      <c r="J103" s="140">
        <v>70000</v>
      </c>
      <c r="K103" s="140">
        <v>9000</v>
      </c>
      <c r="L103" s="141">
        <v>9000</v>
      </c>
    </row>
    <row r="104" s="119" customFormat="1" ht="27" customHeight="1" spans="1:12">
      <c r="A104" s="126">
        <v>12</v>
      </c>
      <c r="B104" s="136" t="s">
        <v>244</v>
      </c>
      <c r="C104" s="136" t="s">
        <v>251</v>
      </c>
      <c r="D104" s="136" t="s">
        <v>25</v>
      </c>
      <c r="E104" s="136" t="s">
        <v>241</v>
      </c>
      <c r="F104" s="136" t="s">
        <v>252</v>
      </c>
      <c r="G104" s="136" t="s">
        <v>253</v>
      </c>
      <c r="H104" s="136" t="s">
        <v>123</v>
      </c>
      <c r="I104" s="140">
        <v>1</v>
      </c>
      <c r="J104" s="140">
        <v>143000</v>
      </c>
      <c r="K104" s="140">
        <v>23000</v>
      </c>
      <c r="L104" s="141">
        <v>23000</v>
      </c>
    </row>
    <row r="105" s="119" customFormat="1" ht="27" customHeight="1" spans="1:12">
      <c r="A105" s="126">
        <v>13</v>
      </c>
      <c r="B105" s="136" t="s">
        <v>248</v>
      </c>
      <c r="C105" s="136" t="s">
        <v>249</v>
      </c>
      <c r="D105" s="136" t="s">
        <v>25</v>
      </c>
      <c r="E105" s="136" t="s">
        <v>185</v>
      </c>
      <c r="F105" s="136" t="s">
        <v>254</v>
      </c>
      <c r="G105" s="136" t="s">
        <v>186</v>
      </c>
      <c r="H105" s="136" t="s">
        <v>40</v>
      </c>
      <c r="I105" s="140">
        <v>1</v>
      </c>
      <c r="J105" s="140">
        <v>400000</v>
      </c>
      <c r="K105" s="140">
        <v>38600</v>
      </c>
      <c r="L105" s="141">
        <v>38600</v>
      </c>
    </row>
    <row r="106" s="119" customFormat="1" ht="27" customHeight="1" spans="1:12">
      <c r="A106" s="126">
        <v>14</v>
      </c>
      <c r="B106" s="136" t="s">
        <v>248</v>
      </c>
      <c r="C106" s="136" t="s">
        <v>249</v>
      </c>
      <c r="D106" s="136" t="s">
        <v>25</v>
      </c>
      <c r="E106" s="136" t="s">
        <v>185</v>
      </c>
      <c r="F106" s="136" t="s">
        <v>254</v>
      </c>
      <c r="G106" s="136" t="s">
        <v>186</v>
      </c>
      <c r="H106" s="136" t="s">
        <v>40</v>
      </c>
      <c r="I106" s="140">
        <v>1</v>
      </c>
      <c r="J106" s="140">
        <v>400000</v>
      </c>
      <c r="K106" s="140">
        <v>38600</v>
      </c>
      <c r="L106" s="141">
        <v>38600</v>
      </c>
    </row>
    <row r="107" s="119" customFormat="1" ht="27" customHeight="1" spans="1:12">
      <c r="A107" s="126">
        <v>15</v>
      </c>
      <c r="B107" s="136" t="s">
        <v>227</v>
      </c>
      <c r="C107" s="136" t="s">
        <v>255</v>
      </c>
      <c r="D107" s="136" t="s">
        <v>25</v>
      </c>
      <c r="E107" s="136" t="s">
        <v>185</v>
      </c>
      <c r="F107" s="136" t="s">
        <v>254</v>
      </c>
      <c r="G107" s="136" t="s">
        <v>186</v>
      </c>
      <c r="H107" s="136" t="s">
        <v>40</v>
      </c>
      <c r="I107" s="140">
        <v>1</v>
      </c>
      <c r="J107" s="140">
        <v>390000</v>
      </c>
      <c r="K107" s="140">
        <v>38600</v>
      </c>
      <c r="L107" s="141">
        <v>38600</v>
      </c>
    </row>
    <row r="108" s="119" customFormat="1" ht="27" customHeight="1" spans="1:12">
      <c r="A108" s="126">
        <v>16</v>
      </c>
      <c r="B108" s="136" t="s">
        <v>224</v>
      </c>
      <c r="C108" s="136" t="s">
        <v>225</v>
      </c>
      <c r="D108" s="136" t="s">
        <v>25</v>
      </c>
      <c r="E108" s="136" t="s">
        <v>159</v>
      </c>
      <c r="F108" s="136" t="s">
        <v>242</v>
      </c>
      <c r="G108" s="136" t="s">
        <v>256</v>
      </c>
      <c r="H108" s="136" t="s">
        <v>257</v>
      </c>
      <c r="I108" s="140">
        <v>1</v>
      </c>
      <c r="J108" s="140">
        <v>175000</v>
      </c>
      <c r="K108" s="140">
        <v>20400</v>
      </c>
      <c r="L108" s="141">
        <v>20400</v>
      </c>
    </row>
    <row r="109" s="119" customFormat="1" ht="27" customHeight="1" spans="1:12">
      <c r="A109" s="126">
        <v>17</v>
      </c>
      <c r="B109" s="136" t="s">
        <v>248</v>
      </c>
      <c r="C109" s="136" t="s">
        <v>258</v>
      </c>
      <c r="D109" s="136" t="s">
        <v>16</v>
      </c>
      <c r="E109" s="136" t="s">
        <v>259</v>
      </c>
      <c r="F109" s="136" t="s">
        <v>260</v>
      </c>
      <c r="G109" s="136" t="s">
        <v>261</v>
      </c>
      <c r="H109" s="136" t="s">
        <v>262</v>
      </c>
      <c r="I109" s="140">
        <v>1</v>
      </c>
      <c r="J109" s="140">
        <v>4200</v>
      </c>
      <c r="K109" s="140">
        <v>1300</v>
      </c>
      <c r="L109" s="141">
        <v>1300</v>
      </c>
    </row>
    <row r="110" s="119" customFormat="1" ht="27" customHeight="1" spans="1:12">
      <c r="A110" s="126">
        <v>18</v>
      </c>
      <c r="B110" s="136" t="s">
        <v>244</v>
      </c>
      <c r="C110" s="136" t="s">
        <v>263</v>
      </c>
      <c r="D110" s="136" t="s">
        <v>51</v>
      </c>
      <c r="E110" s="136" t="s">
        <v>52</v>
      </c>
      <c r="F110" s="136" t="s">
        <v>217</v>
      </c>
      <c r="G110" s="136" t="s">
        <v>191</v>
      </c>
      <c r="H110" s="136" t="s">
        <v>55</v>
      </c>
      <c r="I110" s="140">
        <v>1</v>
      </c>
      <c r="J110" s="140">
        <v>5000</v>
      </c>
      <c r="K110" s="140">
        <v>900</v>
      </c>
      <c r="L110" s="141">
        <v>900</v>
      </c>
    </row>
    <row r="111" s="119" customFormat="1" ht="27" customHeight="1" spans="1:12">
      <c r="A111" s="126">
        <v>19</v>
      </c>
      <c r="B111" s="136" t="s">
        <v>214</v>
      </c>
      <c r="C111" s="136" t="s">
        <v>264</v>
      </c>
      <c r="D111" s="136" t="s">
        <v>16</v>
      </c>
      <c r="E111" s="136" t="s">
        <v>17</v>
      </c>
      <c r="F111" s="136" t="s">
        <v>265</v>
      </c>
      <c r="G111" s="136" t="s">
        <v>19</v>
      </c>
      <c r="H111" s="136" t="s">
        <v>17</v>
      </c>
      <c r="I111" s="140">
        <v>1</v>
      </c>
      <c r="J111" s="140">
        <v>12000</v>
      </c>
      <c r="K111" s="140">
        <v>4400</v>
      </c>
      <c r="L111" s="141">
        <v>4400</v>
      </c>
    </row>
    <row r="112" s="119" customFormat="1" ht="27" customHeight="1" spans="1:12">
      <c r="A112" s="126">
        <v>20</v>
      </c>
      <c r="B112" s="136" t="s">
        <v>219</v>
      </c>
      <c r="C112" s="136" t="s">
        <v>266</v>
      </c>
      <c r="D112" s="136" t="s">
        <v>25</v>
      </c>
      <c r="E112" s="136" t="s">
        <v>241</v>
      </c>
      <c r="F112" s="136" t="s">
        <v>242</v>
      </c>
      <c r="G112" s="136" t="s">
        <v>243</v>
      </c>
      <c r="H112" s="136" t="s">
        <v>123</v>
      </c>
      <c r="I112" s="140">
        <v>1</v>
      </c>
      <c r="J112" s="140">
        <v>150000</v>
      </c>
      <c r="K112" s="140">
        <v>20400</v>
      </c>
      <c r="L112" s="141">
        <v>20400</v>
      </c>
    </row>
    <row r="113" s="119" customFormat="1" ht="27" customHeight="1" spans="1:12">
      <c r="A113" s="126">
        <v>21</v>
      </c>
      <c r="B113" s="136" t="s">
        <v>244</v>
      </c>
      <c r="C113" s="136" t="s">
        <v>267</v>
      </c>
      <c r="D113" s="136" t="s">
        <v>125</v>
      </c>
      <c r="E113" s="136" t="s">
        <v>126</v>
      </c>
      <c r="F113" s="136" t="s">
        <v>268</v>
      </c>
      <c r="G113" s="136" t="s">
        <v>269</v>
      </c>
      <c r="H113" s="136" t="s">
        <v>129</v>
      </c>
      <c r="I113" s="140">
        <v>1</v>
      </c>
      <c r="J113" s="140">
        <v>60000</v>
      </c>
      <c r="K113" s="140">
        <v>13500</v>
      </c>
      <c r="L113" s="141">
        <v>13500</v>
      </c>
    </row>
    <row r="114" s="119" customFormat="1" ht="27" customHeight="1" spans="1:12">
      <c r="A114" s="126">
        <v>22</v>
      </c>
      <c r="B114" s="136" t="s">
        <v>233</v>
      </c>
      <c r="C114" s="136" t="s">
        <v>270</v>
      </c>
      <c r="D114" s="136" t="s">
        <v>138</v>
      </c>
      <c r="E114" s="136" t="s">
        <v>143</v>
      </c>
      <c r="F114" s="136" t="s">
        <v>271</v>
      </c>
      <c r="G114" s="136" t="s">
        <v>145</v>
      </c>
      <c r="H114" s="136" t="s">
        <v>146</v>
      </c>
      <c r="I114" s="140">
        <v>1</v>
      </c>
      <c r="J114" s="140">
        <v>350000</v>
      </c>
      <c r="K114" s="140">
        <v>90200</v>
      </c>
      <c r="L114" s="141">
        <v>90200</v>
      </c>
    </row>
    <row r="115" s="119" customFormat="1" ht="27" customHeight="1" spans="1:12">
      <c r="A115" s="126">
        <v>23</v>
      </c>
      <c r="B115" s="136" t="s">
        <v>272</v>
      </c>
      <c r="C115" s="136" t="s">
        <v>273</v>
      </c>
      <c r="D115" s="136" t="s">
        <v>274</v>
      </c>
      <c r="E115" s="136" t="s">
        <v>275</v>
      </c>
      <c r="F115" s="136" t="s">
        <v>276</v>
      </c>
      <c r="G115" s="136" t="s">
        <v>277</v>
      </c>
      <c r="H115" s="136" t="s">
        <v>218</v>
      </c>
      <c r="I115" s="140">
        <v>2</v>
      </c>
      <c r="J115" s="140">
        <v>7200</v>
      </c>
      <c r="K115" s="140">
        <v>1350</v>
      </c>
      <c r="L115" s="141">
        <v>2700</v>
      </c>
    </row>
    <row r="116" s="119" customFormat="1" ht="27" customHeight="1" spans="1:12">
      <c r="A116" s="126">
        <v>24</v>
      </c>
      <c r="B116" s="136" t="s">
        <v>272</v>
      </c>
      <c r="C116" s="136" t="s">
        <v>278</v>
      </c>
      <c r="D116" s="136" t="s">
        <v>100</v>
      </c>
      <c r="E116" s="136" t="s">
        <v>235</v>
      </c>
      <c r="F116" s="136" t="s">
        <v>236</v>
      </c>
      <c r="G116" s="136" t="s">
        <v>237</v>
      </c>
      <c r="H116" s="136" t="s">
        <v>238</v>
      </c>
      <c r="I116" s="140">
        <v>1</v>
      </c>
      <c r="J116" s="140">
        <v>398000</v>
      </c>
      <c r="K116" s="140">
        <v>67600</v>
      </c>
      <c r="L116" s="141">
        <v>67600</v>
      </c>
    </row>
    <row r="117" s="119" customFormat="1" ht="27" customHeight="1" spans="1:12">
      <c r="A117" s="126">
        <v>25</v>
      </c>
      <c r="B117" s="136" t="s">
        <v>272</v>
      </c>
      <c r="C117" s="136" t="s">
        <v>273</v>
      </c>
      <c r="D117" s="136" t="s">
        <v>274</v>
      </c>
      <c r="E117" s="136" t="s">
        <v>275</v>
      </c>
      <c r="F117" s="136" t="s">
        <v>279</v>
      </c>
      <c r="G117" s="136" t="s">
        <v>280</v>
      </c>
      <c r="H117" s="136" t="s">
        <v>218</v>
      </c>
      <c r="I117" s="140">
        <v>1</v>
      </c>
      <c r="J117" s="140">
        <v>11500</v>
      </c>
      <c r="K117" s="140">
        <v>2150</v>
      </c>
      <c r="L117" s="141">
        <v>2150</v>
      </c>
    </row>
    <row r="118" s="119" customFormat="1" ht="27" customHeight="1" spans="1:12">
      <c r="A118" s="126">
        <v>26</v>
      </c>
      <c r="B118" s="136" t="s">
        <v>272</v>
      </c>
      <c r="C118" s="136" t="s">
        <v>281</v>
      </c>
      <c r="D118" s="136" t="s">
        <v>51</v>
      </c>
      <c r="E118" s="136" t="s">
        <v>121</v>
      </c>
      <c r="F118" s="136" t="s">
        <v>217</v>
      </c>
      <c r="G118" s="136" t="s">
        <v>122</v>
      </c>
      <c r="H118" s="136" t="s">
        <v>123</v>
      </c>
      <c r="I118" s="140">
        <v>1</v>
      </c>
      <c r="J118" s="140">
        <v>3800</v>
      </c>
      <c r="K118" s="140">
        <v>900</v>
      </c>
      <c r="L118" s="141">
        <v>900</v>
      </c>
    </row>
    <row r="119" s="119" customFormat="1" ht="27" customHeight="1" spans="1:12">
      <c r="A119" s="126">
        <v>27</v>
      </c>
      <c r="B119" s="136" t="s">
        <v>224</v>
      </c>
      <c r="C119" s="136" t="s">
        <v>282</v>
      </c>
      <c r="D119" s="136" t="s">
        <v>51</v>
      </c>
      <c r="E119" s="136" t="s">
        <v>216</v>
      </c>
      <c r="F119" s="136" t="s">
        <v>217</v>
      </c>
      <c r="G119" s="136" t="s">
        <v>283</v>
      </c>
      <c r="H119" s="136" t="s">
        <v>284</v>
      </c>
      <c r="I119" s="140">
        <v>1</v>
      </c>
      <c r="J119" s="140">
        <v>5300</v>
      </c>
      <c r="K119" s="140">
        <v>900</v>
      </c>
      <c r="L119" s="141">
        <v>900</v>
      </c>
    </row>
    <row r="120" s="119" customFormat="1" ht="22" customHeight="1" spans="1:12">
      <c r="A120" s="133" t="s">
        <v>213</v>
      </c>
      <c r="B120" s="134"/>
      <c r="C120" s="134"/>
      <c r="D120" s="134"/>
      <c r="E120" s="134"/>
      <c r="F120" s="134"/>
      <c r="G120" s="134"/>
      <c r="H120" s="135"/>
      <c r="I120" s="140">
        <f t="shared" ref="I120:L120" si="1">SUM(I93:I119)</f>
        <v>28</v>
      </c>
      <c r="J120" s="140">
        <f t="shared" si="1"/>
        <v>3911300</v>
      </c>
      <c r="K120" s="140">
        <f t="shared" si="1"/>
        <v>578300</v>
      </c>
      <c r="L120" s="140">
        <f t="shared" si="1"/>
        <v>579650</v>
      </c>
    </row>
    <row r="121" s="119" customFormat="1" ht="27" customHeight="1" spans="1:12">
      <c r="A121" s="126">
        <v>1</v>
      </c>
      <c r="B121" s="136" t="s">
        <v>285</v>
      </c>
      <c r="C121" s="136" t="s">
        <v>286</v>
      </c>
      <c r="D121" s="136" t="s">
        <v>144</v>
      </c>
      <c r="E121" s="136" t="s">
        <v>139</v>
      </c>
      <c r="F121" s="136" t="s">
        <v>144</v>
      </c>
      <c r="G121" s="136" t="s">
        <v>271</v>
      </c>
      <c r="H121" s="136" t="s">
        <v>287</v>
      </c>
      <c r="I121" s="142">
        <v>1</v>
      </c>
      <c r="J121" s="140">
        <v>400000</v>
      </c>
      <c r="K121" s="140">
        <v>90200</v>
      </c>
      <c r="L121" s="140">
        <v>90200</v>
      </c>
    </row>
    <row r="122" s="119" customFormat="1" ht="15" customHeight="1" spans="1:12">
      <c r="A122" s="126">
        <v>2</v>
      </c>
      <c r="B122" s="136" t="s">
        <v>285</v>
      </c>
      <c r="C122" s="136" t="s">
        <v>286</v>
      </c>
      <c r="D122" s="136" t="s">
        <v>288</v>
      </c>
      <c r="E122" s="136" t="s">
        <v>289</v>
      </c>
      <c r="F122" s="136" t="s">
        <v>288</v>
      </c>
      <c r="G122" s="136" t="s">
        <v>290</v>
      </c>
      <c r="H122" s="136" t="s">
        <v>289</v>
      </c>
      <c r="I122" s="142">
        <v>1</v>
      </c>
      <c r="J122" s="140">
        <v>42000</v>
      </c>
      <c r="K122" s="140">
        <v>10800</v>
      </c>
      <c r="L122" s="140">
        <v>10800</v>
      </c>
    </row>
    <row r="123" s="119" customFormat="1" ht="15" customHeight="1" spans="1:12">
      <c r="A123" s="126">
        <v>3</v>
      </c>
      <c r="B123" s="136" t="s">
        <v>285</v>
      </c>
      <c r="C123" s="136" t="s">
        <v>286</v>
      </c>
      <c r="D123" s="136" t="s">
        <v>291</v>
      </c>
      <c r="E123" s="136" t="s">
        <v>292</v>
      </c>
      <c r="F123" s="136" t="s">
        <v>291</v>
      </c>
      <c r="G123" s="137" t="s">
        <v>293</v>
      </c>
      <c r="H123" s="136" t="s">
        <v>123</v>
      </c>
      <c r="I123" s="142">
        <v>1</v>
      </c>
      <c r="J123" s="140">
        <v>30000</v>
      </c>
      <c r="K123" s="140">
        <v>6600</v>
      </c>
      <c r="L123" s="140">
        <v>6600</v>
      </c>
    </row>
    <row r="124" s="119" customFormat="1" ht="15" customHeight="1" spans="1:12">
      <c r="A124" s="126">
        <v>4</v>
      </c>
      <c r="B124" s="136" t="s">
        <v>285</v>
      </c>
      <c r="C124" s="136" t="s">
        <v>294</v>
      </c>
      <c r="D124" s="136" t="s">
        <v>51</v>
      </c>
      <c r="E124" s="136" t="s">
        <v>295</v>
      </c>
      <c r="F124" s="136" t="s">
        <v>51</v>
      </c>
      <c r="G124" s="138" t="s">
        <v>296</v>
      </c>
      <c r="H124" s="136" t="s">
        <v>119</v>
      </c>
      <c r="I124" s="142">
        <v>1</v>
      </c>
      <c r="J124" s="140">
        <v>6500</v>
      </c>
      <c r="K124" s="140">
        <v>1800</v>
      </c>
      <c r="L124" s="140">
        <v>1800</v>
      </c>
    </row>
    <row r="125" s="119" customFormat="1" ht="15" customHeight="1" spans="1:12">
      <c r="A125" s="126">
        <v>5</v>
      </c>
      <c r="B125" s="136" t="s">
        <v>285</v>
      </c>
      <c r="C125" s="136" t="s">
        <v>297</v>
      </c>
      <c r="D125" s="136" t="s">
        <v>298</v>
      </c>
      <c r="E125" s="136" t="s">
        <v>299</v>
      </c>
      <c r="F125" s="136" t="s">
        <v>298</v>
      </c>
      <c r="G125" s="136" t="s">
        <v>300</v>
      </c>
      <c r="H125" s="136" t="s">
        <v>299</v>
      </c>
      <c r="I125" s="142">
        <v>1</v>
      </c>
      <c r="J125" s="140">
        <v>94000</v>
      </c>
      <c r="K125" s="140">
        <v>28000</v>
      </c>
      <c r="L125" s="140">
        <v>28000</v>
      </c>
    </row>
    <row r="126" s="119" customFormat="1" ht="27" customHeight="1" spans="1:12">
      <c r="A126" s="126">
        <v>6</v>
      </c>
      <c r="B126" s="136" t="s">
        <v>285</v>
      </c>
      <c r="C126" s="136" t="s">
        <v>301</v>
      </c>
      <c r="D126" s="136" t="s">
        <v>144</v>
      </c>
      <c r="E126" s="136" t="s">
        <v>139</v>
      </c>
      <c r="F126" s="136" t="s">
        <v>144</v>
      </c>
      <c r="G126" s="136" t="s">
        <v>271</v>
      </c>
      <c r="H126" s="136" t="s">
        <v>287</v>
      </c>
      <c r="I126" s="142">
        <v>1</v>
      </c>
      <c r="J126" s="140">
        <v>386000</v>
      </c>
      <c r="K126" s="140">
        <v>90200</v>
      </c>
      <c r="L126" s="140">
        <v>90200</v>
      </c>
    </row>
    <row r="127" s="119" customFormat="1" ht="27" customHeight="1" spans="1:12">
      <c r="A127" s="126">
        <v>7</v>
      </c>
      <c r="B127" s="136" t="s">
        <v>285</v>
      </c>
      <c r="C127" s="136" t="s">
        <v>302</v>
      </c>
      <c r="D127" s="136" t="s">
        <v>144</v>
      </c>
      <c r="E127" s="136" t="s">
        <v>139</v>
      </c>
      <c r="F127" s="136" t="s">
        <v>144</v>
      </c>
      <c r="G127" s="136" t="s">
        <v>271</v>
      </c>
      <c r="H127" s="136" t="s">
        <v>287</v>
      </c>
      <c r="I127" s="142">
        <v>1</v>
      </c>
      <c r="J127" s="140">
        <v>386000</v>
      </c>
      <c r="K127" s="140">
        <v>90200</v>
      </c>
      <c r="L127" s="140">
        <v>90200</v>
      </c>
    </row>
    <row r="128" s="119" customFormat="1" ht="15" customHeight="1" spans="1:12">
      <c r="A128" s="126">
        <v>8</v>
      </c>
      <c r="B128" s="136" t="s">
        <v>285</v>
      </c>
      <c r="C128" s="136" t="s">
        <v>303</v>
      </c>
      <c r="D128" s="136" t="s">
        <v>75</v>
      </c>
      <c r="E128" s="136" t="s">
        <v>304</v>
      </c>
      <c r="F128" s="136" t="s">
        <v>75</v>
      </c>
      <c r="G128" s="136" t="s">
        <v>305</v>
      </c>
      <c r="H128" s="136" t="s">
        <v>306</v>
      </c>
      <c r="I128" s="142">
        <v>1</v>
      </c>
      <c r="J128" s="140">
        <v>3000</v>
      </c>
      <c r="K128" s="140">
        <v>1000</v>
      </c>
      <c r="L128" s="140">
        <v>1000</v>
      </c>
    </row>
    <row r="129" s="119" customFormat="1" ht="15" customHeight="1" spans="1:12">
      <c r="A129" s="126">
        <v>9</v>
      </c>
      <c r="B129" s="136" t="s">
        <v>285</v>
      </c>
      <c r="C129" s="136" t="s">
        <v>303</v>
      </c>
      <c r="D129" s="136" t="s">
        <v>70</v>
      </c>
      <c r="E129" s="136" t="s">
        <v>304</v>
      </c>
      <c r="F129" s="136" t="s">
        <v>70</v>
      </c>
      <c r="G129" s="136" t="s">
        <v>307</v>
      </c>
      <c r="H129" s="136" t="s">
        <v>306</v>
      </c>
      <c r="I129" s="142">
        <v>1</v>
      </c>
      <c r="J129" s="140">
        <v>6000</v>
      </c>
      <c r="K129" s="140">
        <v>1850</v>
      </c>
      <c r="L129" s="140">
        <v>1850</v>
      </c>
    </row>
    <row r="130" s="119" customFormat="1" ht="15" customHeight="1" spans="1:12">
      <c r="A130" s="126">
        <v>10</v>
      </c>
      <c r="B130" s="136" t="s">
        <v>285</v>
      </c>
      <c r="C130" s="136" t="s">
        <v>308</v>
      </c>
      <c r="D130" s="136" t="s">
        <v>51</v>
      </c>
      <c r="E130" s="136" t="s">
        <v>309</v>
      </c>
      <c r="F130" s="136" t="s">
        <v>51</v>
      </c>
      <c r="G130" s="136" t="s">
        <v>310</v>
      </c>
      <c r="H130" s="136" t="s">
        <v>287</v>
      </c>
      <c r="I130" s="142">
        <v>1</v>
      </c>
      <c r="J130" s="140">
        <v>15000</v>
      </c>
      <c r="K130" s="140">
        <v>2100</v>
      </c>
      <c r="L130" s="140">
        <v>2100</v>
      </c>
    </row>
    <row r="131" s="119" customFormat="1" ht="15" customHeight="1" spans="1:12">
      <c r="A131" s="126">
        <v>11</v>
      </c>
      <c r="B131" s="136" t="s">
        <v>285</v>
      </c>
      <c r="C131" s="136" t="s">
        <v>311</v>
      </c>
      <c r="D131" s="136" t="s">
        <v>75</v>
      </c>
      <c r="E131" s="136" t="s">
        <v>304</v>
      </c>
      <c r="F131" s="136" t="s">
        <v>75</v>
      </c>
      <c r="G131" s="136" t="s">
        <v>305</v>
      </c>
      <c r="H131" s="136" t="s">
        <v>306</v>
      </c>
      <c r="I131" s="142">
        <v>1</v>
      </c>
      <c r="J131" s="140">
        <v>3000</v>
      </c>
      <c r="K131" s="140">
        <v>1000</v>
      </c>
      <c r="L131" s="140">
        <v>1000</v>
      </c>
    </row>
    <row r="132" s="119" customFormat="1" ht="15" customHeight="1" spans="1:12">
      <c r="A132" s="126">
        <v>12</v>
      </c>
      <c r="B132" s="136" t="s">
        <v>285</v>
      </c>
      <c r="C132" s="136" t="s">
        <v>311</v>
      </c>
      <c r="D132" s="136" t="s">
        <v>70</v>
      </c>
      <c r="E132" s="136" t="s">
        <v>304</v>
      </c>
      <c r="F132" s="136" t="s">
        <v>70</v>
      </c>
      <c r="G132" s="136" t="s">
        <v>307</v>
      </c>
      <c r="H132" s="136" t="s">
        <v>306</v>
      </c>
      <c r="I132" s="142">
        <v>1</v>
      </c>
      <c r="J132" s="140">
        <v>6000</v>
      </c>
      <c r="K132" s="140">
        <v>1850</v>
      </c>
      <c r="L132" s="140">
        <v>1850</v>
      </c>
    </row>
    <row r="133" s="119" customFormat="1" ht="27" customHeight="1" spans="1:12">
      <c r="A133" s="126">
        <v>13</v>
      </c>
      <c r="B133" s="136" t="s">
        <v>285</v>
      </c>
      <c r="C133" s="136" t="s">
        <v>312</v>
      </c>
      <c r="D133" s="136" t="s">
        <v>204</v>
      </c>
      <c r="E133" s="136" t="s">
        <v>205</v>
      </c>
      <c r="F133" s="136" t="s">
        <v>204</v>
      </c>
      <c r="G133" s="136" t="s">
        <v>313</v>
      </c>
      <c r="H133" s="136" t="s">
        <v>314</v>
      </c>
      <c r="I133" s="142">
        <v>1</v>
      </c>
      <c r="J133" s="140">
        <v>33500</v>
      </c>
      <c r="K133" s="140">
        <v>10000</v>
      </c>
      <c r="L133" s="140">
        <v>10000</v>
      </c>
    </row>
    <row r="134" s="119" customFormat="1" ht="15" customHeight="1" spans="1:12">
      <c r="A134" s="126">
        <v>14</v>
      </c>
      <c r="B134" s="136" t="s">
        <v>285</v>
      </c>
      <c r="C134" s="136" t="s">
        <v>315</v>
      </c>
      <c r="D134" s="136" t="s">
        <v>25</v>
      </c>
      <c r="E134" s="136" t="s">
        <v>26</v>
      </c>
      <c r="F134" s="136" t="s">
        <v>25</v>
      </c>
      <c r="G134" s="136" t="s">
        <v>316</v>
      </c>
      <c r="H134" s="136" t="s">
        <v>28</v>
      </c>
      <c r="I134" s="143">
        <v>1</v>
      </c>
      <c r="J134" s="140">
        <v>78000</v>
      </c>
      <c r="K134" s="140">
        <v>9300</v>
      </c>
      <c r="L134" s="140">
        <v>9300</v>
      </c>
    </row>
    <row r="135" s="119" customFormat="1" ht="27" customHeight="1" spans="1:12">
      <c r="A135" s="126">
        <v>15</v>
      </c>
      <c r="B135" s="136" t="s">
        <v>285</v>
      </c>
      <c r="C135" s="136" t="s">
        <v>317</v>
      </c>
      <c r="D135" s="136" t="s">
        <v>144</v>
      </c>
      <c r="E135" s="136" t="s">
        <v>139</v>
      </c>
      <c r="F135" s="136" t="s">
        <v>144</v>
      </c>
      <c r="G135" s="136" t="s">
        <v>271</v>
      </c>
      <c r="H135" s="136" t="s">
        <v>287</v>
      </c>
      <c r="I135" s="143">
        <v>1</v>
      </c>
      <c r="J135" s="140">
        <v>386000</v>
      </c>
      <c r="K135" s="140">
        <v>90200</v>
      </c>
      <c r="L135" s="140">
        <v>90200</v>
      </c>
    </row>
    <row r="136" s="119" customFormat="1" ht="27" customHeight="1" spans="1:12">
      <c r="A136" s="126">
        <v>16</v>
      </c>
      <c r="B136" s="136" t="s">
        <v>285</v>
      </c>
      <c r="C136" s="136" t="s">
        <v>318</v>
      </c>
      <c r="D136" s="136" t="s">
        <v>144</v>
      </c>
      <c r="E136" s="136" t="s">
        <v>139</v>
      </c>
      <c r="F136" s="136" t="s">
        <v>144</v>
      </c>
      <c r="G136" s="136" t="s">
        <v>271</v>
      </c>
      <c r="H136" s="136" t="s">
        <v>287</v>
      </c>
      <c r="I136" s="143">
        <v>1</v>
      </c>
      <c r="J136" s="140">
        <v>3930000</v>
      </c>
      <c r="K136" s="140">
        <v>90200</v>
      </c>
      <c r="L136" s="140">
        <v>90200</v>
      </c>
    </row>
    <row r="137" s="119" customFormat="1" ht="15" customHeight="1" spans="1:12">
      <c r="A137" s="126">
        <v>17</v>
      </c>
      <c r="B137" s="136" t="s">
        <v>285</v>
      </c>
      <c r="C137" s="136" t="s">
        <v>319</v>
      </c>
      <c r="D137" s="136" t="s">
        <v>165</v>
      </c>
      <c r="E137" s="136" t="s">
        <v>320</v>
      </c>
      <c r="F137" s="136" t="s">
        <v>165</v>
      </c>
      <c r="G137" s="136" t="s">
        <v>321</v>
      </c>
      <c r="H137" s="136" t="s">
        <v>174</v>
      </c>
      <c r="I137" s="143">
        <v>1</v>
      </c>
      <c r="J137" s="140">
        <v>3700</v>
      </c>
      <c r="K137" s="140">
        <v>930</v>
      </c>
      <c r="L137" s="140">
        <v>930</v>
      </c>
    </row>
    <row r="138" s="119" customFormat="1" ht="27" customHeight="1" spans="1:12">
      <c r="A138" s="126">
        <v>18</v>
      </c>
      <c r="B138" s="136" t="s">
        <v>285</v>
      </c>
      <c r="C138" s="136" t="s">
        <v>322</v>
      </c>
      <c r="D138" s="136" t="s">
        <v>144</v>
      </c>
      <c r="E138" s="136" t="s">
        <v>139</v>
      </c>
      <c r="F138" s="136" t="s">
        <v>144</v>
      </c>
      <c r="G138" s="136" t="s">
        <v>271</v>
      </c>
      <c r="H138" s="136" t="s">
        <v>142</v>
      </c>
      <c r="I138" s="143">
        <v>1</v>
      </c>
      <c r="J138" s="140">
        <v>386000</v>
      </c>
      <c r="K138" s="140">
        <v>90200</v>
      </c>
      <c r="L138" s="140">
        <v>90200</v>
      </c>
    </row>
    <row r="139" s="119" customFormat="1" ht="27" customHeight="1" spans="1:12">
      <c r="A139" s="126">
        <v>19</v>
      </c>
      <c r="B139" s="136" t="s">
        <v>285</v>
      </c>
      <c r="C139" s="136" t="s">
        <v>322</v>
      </c>
      <c r="D139" s="136" t="s">
        <v>323</v>
      </c>
      <c r="E139" s="136" t="s">
        <v>324</v>
      </c>
      <c r="F139" s="136" t="s">
        <v>323</v>
      </c>
      <c r="G139" s="136" t="s">
        <v>325</v>
      </c>
      <c r="H139" s="136" t="s">
        <v>146</v>
      </c>
      <c r="I139" s="143">
        <v>1</v>
      </c>
      <c r="J139" s="140">
        <v>29000</v>
      </c>
      <c r="K139" s="140">
        <v>8470</v>
      </c>
      <c r="L139" s="140">
        <v>8470</v>
      </c>
    </row>
    <row r="140" s="119" customFormat="1" ht="27" customHeight="1" spans="1:12">
      <c r="A140" s="126">
        <v>20</v>
      </c>
      <c r="B140" s="136" t="s">
        <v>285</v>
      </c>
      <c r="C140" s="136" t="s">
        <v>326</v>
      </c>
      <c r="D140" s="136" t="s">
        <v>125</v>
      </c>
      <c r="E140" s="136" t="s">
        <v>327</v>
      </c>
      <c r="F140" s="136" t="s">
        <v>125</v>
      </c>
      <c r="G140" s="136" t="s">
        <v>328</v>
      </c>
      <c r="H140" s="136" t="s">
        <v>329</v>
      </c>
      <c r="I140" s="143">
        <v>1</v>
      </c>
      <c r="J140" s="140">
        <v>78000</v>
      </c>
      <c r="K140" s="140">
        <v>16500</v>
      </c>
      <c r="L140" s="140">
        <v>16500</v>
      </c>
    </row>
    <row r="141" s="119" customFormat="1" ht="27" customHeight="1" spans="1:12">
      <c r="A141" s="126">
        <v>21</v>
      </c>
      <c r="B141" s="136" t="s">
        <v>285</v>
      </c>
      <c r="C141" s="136" t="s">
        <v>330</v>
      </c>
      <c r="D141" s="136" t="s">
        <v>144</v>
      </c>
      <c r="E141" s="136" t="s">
        <v>139</v>
      </c>
      <c r="F141" s="136" t="s">
        <v>144</v>
      </c>
      <c r="G141" s="136" t="s">
        <v>271</v>
      </c>
      <c r="H141" s="136" t="s">
        <v>287</v>
      </c>
      <c r="I141" s="143">
        <v>1</v>
      </c>
      <c r="J141" s="140">
        <v>398000</v>
      </c>
      <c r="K141" s="140">
        <v>90200</v>
      </c>
      <c r="L141" s="140">
        <v>90200</v>
      </c>
    </row>
    <row r="142" s="119" customFormat="1" ht="15" customHeight="1" spans="1:12">
      <c r="A142" s="126">
        <v>22</v>
      </c>
      <c r="B142" s="136" t="s">
        <v>285</v>
      </c>
      <c r="C142" s="136" t="s">
        <v>331</v>
      </c>
      <c r="D142" s="136" t="s">
        <v>165</v>
      </c>
      <c r="E142" s="136" t="s">
        <v>275</v>
      </c>
      <c r="F142" s="136" t="s">
        <v>165</v>
      </c>
      <c r="G142" s="136" t="s">
        <v>321</v>
      </c>
      <c r="H142" s="136" t="s">
        <v>119</v>
      </c>
      <c r="I142" s="143">
        <v>1</v>
      </c>
      <c r="J142" s="140">
        <v>3500</v>
      </c>
      <c r="K142" s="140">
        <v>930</v>
      </c>
      <c r="L142" s="140">
        <v>930</v>
      </c>
    </row>
    <row r="143" s="119" customFormat="1" ht="27" customHeight="1" spans="1:12">
      <c r="A143" s="126">
        <v>23</v>
      </c>
      <c r="B143" s="136" t="s">
        <v>285</v>
      </c>
      <c r="C143" s="136" t="s">
        <v>332</v>
      </c>
      <c r="D143" s="136" t="s">
        <v>144</v>
      </c>
      <c r="E143" s="136" t="s">
        <v>143</v>
      </c>
      <c r="F143" s="136" t="s">
        <v>144</v>
      </c>
      <c r="G143" s="136" t="s">
        <v>271</v>
      </c>
      <c r="H143" s="136" t="s">
        <v>146</v>
      </c>
      <c r="I143" s="143">
        <v>1</v>
      </c>
      <c r="J143" s="140">
        <v>390000</v>
      </c>
      <c r="K143" s="140">
        <v>90200</v>
      </c>
      <c r="L143" s="140">
        <v>90200</v>
      </c>
    </row>
    <row r="144" s="119" customFormat="1" ht="27" customHeight="1" spans="1:12">
      <c r="A144" s="126">
        <v>24</v>
      </c>
      <c r="B144" s="136" t="s">
        <v>285</v>
      </c>
      <c r="C144" s="136" t="s">
        <v>332</v>
      </c>
      <c r="D144" s="136" t="s">
        <v>144</v>
      </c>
      <c r="E144" s="136" t="s">
        <v>143</v>
      </c>
      <c r="F144" s="136" t="s">
        <v>144</v>
      </c>
      <c r="G144" s="136" t="s">
        <v>271</v>
      </c>
      <c r="H144" s="136" t="s">
        <v>146</v>
      </c>
      <c r="I144" s="143">
        <v>1</v>
      </c>
      <c r="J144" s="140">
        <v>390000</v>
      </c>
      <c r="K144" s="140">
        <v>90200</v>
      </c>
      <c r="L144" s="140">
        <v>90200</v>
      </c>
    </row>
    <row r="145" s="119" customFormat="1" ht="37" customHeight="1" spans="1:12">
      <c r="A145" s="126">
        <v>25</v>
      </c>
      <c r="B145" s="136" t="s">
        <v>285</v>
      </c>
      <c r="C145" s="136" t="s">
        <v>322</v>
      </c>
      <c r="D145" s="136" t="s">
        <v>38</v>
      </c>
      <c r="E145" s="136" t="s">
        <v>333</v>
      </c>
      <c r="F145" s="136" t="s">
        <v>38</v>
      </c>
      <c r="G145" s="136" t="s">
        <v>334</v>
      </c>
      <c r="H145" s="136" t="s">
        <v>287</v>
      </c>
      <c r="I145" s="143">
        <v>1</v>
      </c>
      <c r="J145" s="140">
        <v>106300</v>
      </c>
      <c r="K145" s="140">
        <v>13500</v>
      </c>
      <c r="L145" s="140">
        <v>13500</v>
      </c>
    </row>
    <row r="146" s="119" customFormat="1" ht="15" customHeight="1" spans="1:12">
      <c r="A146" s="126">
        <v>26</v>
      </c>
      <c r="B146" s="136" t="s">
        <v>285</v>
      </c>
      <c r="C146" s="136" t="s">
        <v>335</v>
      </c>
      <c r="D146" s="136" t="s">
        <v>165</v>
      </c>
      <c r="E146" s="136" t="s">
        <v>196</v>
      </c>
      <c r="F146" s="136" t="s">
        <v>165</v>
      </c>
      <c r="G146" s="136" t="s">
        <v>321</v>
      </c>
      <c r="H146" s="136" t="s">
        <v>197</v>
      </c>
      <c r="I146" s="143">
        <v>1</v>
      </c>
      <c r="J146" s="140">
        <v>3900</v>
      </c>
      <c r="K146" s="140">
        <v>930</v>
      </c>
      <c r="L146" s="140">
        <v>930</v>
      </c>
    </row>
    <row r="147" s="119" customFormat="1" ht="15" customHeight="1" spans="1:12">
      <c r="A147" s="126">
        <v>27</v>
      </c>
      <c r="B147" s="136" t="s">
        <v>285</v>
      </c>
      <c r="C147" s="136" t="s">
        <v>336</v>
      </c>
      <c r="D147" s="136" t="s">
        <v>337</v>
      </c>
      <c r="E147" s="136" t="s">
        <v>338</v>
      </c>
      <c r="F147" s="136" t="s">
        <v>337</v>
      </c>
      <c r="G147" s="136" t="s">
        <v>226</v>
      </c>
      <c r="H147" s="136" t="s">
        <v>123</v>
      </c>
      <c r="I147" s="143">
        <v>1</v>
      </c>
      <c r="J147" s="140">
        <v>17500</v>
      </c>
      <c r="K147" s="140">
        <v>3200</v>
      </c>
      <c r="L147" s="140">
        <v>3200</v>
      </c>
    </row>
    <row r="148" s="119" customFormat="1" ht="37" customHeight="1" spans="1:12">
      <c r="A148" s="126">
        <v>28</v>
      </c>
      <c r="B148" s="136" t="s">
        <v>285</v>
      </c>
      <c r="C148" s="136" t="s">
        <v>339</v>
      </c>
      <c r="D148" s="136" t="s">
        <v>38</v>
      </c>
      <c r="E148" s="136" t="s">
        <v>340</v>
      </c>
      <c r="F148" s="136" t="s">
        <v>38</v>
      </c>
      <c r="G148" s="138" t="s">
        <v>341</v>
      </c>
      <c r="H148" s="136" t="s">
        <v>340</v>
      </c>
      <c r="I148" s="143">
        <v>1</v>
      </c>
      <c r="J148" s="140">
        <v>35000</v>
      </c>
      <c r="K148" s="140">
        <v>9000</v>
      </c>
      <c r="L148" s="140">
        <v>9000</v>
      </c>
    </row>
    <row r="149" s="119" customFormat="1" ht="37" customHeight="1" spans="1:12">
      <c r="A149" s="126">
        <v>29</v>
      </c>
      <c r="B149" s="136" t="s">
        <v>285</v>
      </c>
      <c r="C149" s="136" t="s">
        <v>342</v>
      </c>
      <c r="D149" s="136" t="s">
        <v>38</v>
      </c>
      <c r="E149" s="136" t="s">
        <v>340</v>
      </c>
      <c r="F149" s="136" t="s">
        <v>38</v>
      </c>
      <c r="G149" s="136" t="s">
        <v>334</v>
      </c>
      <c r="H149" s="136" t="s">
        <v>340</v>
      </c>
      <c r="I149" s="143">
        <v>1</v>
      </c>
      <c r="J149" s="140">
        <v>60000</v>
      </c>
      <c r="K149" s="140">
        <v>13500</v>
      </c>
      <c r="L149" s="140">
        <v>13500</v>
      </c>
    </row>
    <row r="150" s="119" customFormat="1" ht="15" customHeight="1" spans="1:12">
      <c r="A150" s="126">
        <v>30</v>
      </c>
      <c r="B150" s="136" t="s">
        <v>285</v>
      </c>
      <c r="C150" s="136" t="s">
        <v>343</v>
      </c>
      <c r="D150" s="136" t="s">
        <v>344</v>
      </c>
      <c r="E150" s="136" t="s">
        <v>345</v>
      </c>
      <c r="F150" s="136" t="s">
        <v>344</v>
      </c>
      <c r="G150" s="136" t="s">
        <v>346</v>
      </c>
      <c r="H150" s="136" t="s">
        <v>347</v>
      </c>
      <c r="I150" s="143">
        <v>1</v>
      </c>
      <c r="J150" s="140">
        <v>3800</v>
      </c>
      <c r="K150" s="140">
        <v>1100</v>
      </c>
      <c r="L150" s="140">
        <v>1100</v>
      </c>
    </row>
    <row r="151" s="119" customFormat="1" ht="27" customHeight="1" spans="1:12">
      <c r="A151" s="126">
        <v>31</v>
      </c>
      <c r="B151" s="136" t="s">
        <v>285</v>
      </c>
      <c r="C151" s="136" t="s">
        <v>348</v>
      </c>
      <c r="D151" s="136" t="s">
        <v>102</v>
      </c>
      <c r="E151" s="136" t="s">
        <v>349</v>
      </c>
      <c r="F151" s="136" t="s">
        <v>102</v>
      </c>
      <c r="G151" s="136" t="s">
        <v>236</v>
      </c>
      <c r="H151" s="136" t="s">
        <v>257</v>
      </c>
      <c r="I151" s="143">
        <v>1</v>
      </c>
      <c r="J151" s="140">
        <v>440000</v>
      </c>
      <c r="K151" s="140">
        <v>67600</v>
      </c>
      <c r="L151" s="140">
        <v>67600</v>
      </c>
    </row>
    <row r="152" s="119" customFormat="1" ht="27" customHeight="1" spans="1:12">
      <c r="A152" s="126">
        <v>32</v>
      </c>
      <c r="B152" s="136" t="s">
        <v>285</v>
      </c>
      <c r="C152" s="136" t="s">
        <v>350</v>
      </c>
      <c r="D152" s="136" t="s">
        <v>144</v>
      </c>
      <c r="E152" s="136" t="s">
        <v>139</v>
      </c>
      <c r="F152" s="136" t="s">
        <v>144</v>
      </c>
      <c r="G152" s="136" t="s">
        <v>271</v>
      </c>
      <c r="H152" s="136" t="s">
        <v>287</v>
      </c>
      <c r="I152" s="143">
        <v>1</v>
      </c>
      <c r="J152" s="140">
        <v>386000</v>
      </c>
      <c r="K152" s="140">
        <v>90200</v>
      </c>
      <c r="L152" s="140">
        <v>90200</v>
      </c>
    </row>
    <row r="153" s="119" customFormat="1" ht="15" customHeight="1" spans="1:12">
      <c r="A153" s="126">
        <v>33</v>
      </c>
      <c r="B153" s="136" t="s">
        <v>285</v>
      </c>
      <c r="C153" s="136" t="s">
        <v>351</v>
      </c>
      <c r="D153" s="136" t="s">
        <v>25</v>
      </c>
      <c r="E153" s="136" t="s">
        <v>352</v>
      </c>
      <c r="F153" s="136" t="s">
        <v>25</v>
      </c>
      <c r="G153" s="136" t="s">
        <v>353</v>
      </c>
      <c r="H153" s="136" t="s">
        <v>354</v>
      </c>
      <c r="I153" s="143">
        <v>1</v>
      </c>
      <c r="J153" s="140">
        <v>164500</v>
      </c>
      <c r="K153" s="140">
        <v>25300</v>
      </c>
      <c r="L153" s="140">
        <v>25300</v>
      </c>
    </row>
    <row r="154" s="119" customFormat="1" ht="15" customHeight="1" spans="1:12">
      <c r="A154" s="126">
        <v>34</v>
      </c>
      <c r="B154" s="136" t="s">
        <v>285</v>
      </c>
      <c r="C154" s="136" t="s">
        <v>355</v>
      </c>
      <c r="D154" s="136" t="s">
        <v>356</v>
      </c>
      <c r="E154" s="136" t="s">
        <v>357</v>
      </c>
      <c r="F154" s="136" t="s">
        <v>356</v>
      </c>
      <c r="G154" s="136" t="s">
        <v>293</v>
      </c>
      <c r="H154" s="136" t="s">
        <v>358</v>
      </c>
      <c r="I154" s="143">
        <v>1</v>
      </c>
      <c r="J154" s="140">
        <v>37000</v>
      </c>
      <c r="K154" s="140">
        <v>6600</v>
      </c>
      <c r="L154" s="140">
        <v>6600</v>
      </c>
    </row>
    <row r="155" s="119" customFormat="1" ht="27" customHeight="1" spans="1:12">
      <c r="A155" s="126">
        <v>35</v>
      </c>
      <c r="B155" s="136" t="s">
        <v>285</v>
      </c>
      <c r="C155" s="136" t="s">
        <v>359</v>
      </c>
      <c r="D155" s="136" t="s">
        <v>323</v>
      </c>
      <c r="E155" s="136" t="s">
        <v>324</v>
      </c>
      <c r="F155" s="136" t="s">
        <v>323</v>
      </c>
      <c r="G155" s="136" t="s">
        <v>325</v>
      </c>
      <c r="H155" s="136" t="s">
        <v>329</v>
      </c>
      <c r="I155" s="143">
        <v>1</v>
      </c>
      <c r="J155" s="140">
        <v>29200</v>
      </c>
      <c r="K155" s="140">
        <v>8470</v>
      </c>
      <c r="L155" s="140">
        <v>8470</v>
      </c>
    </row>
    <row r="156" s="119" customFormat="1" ht="15" customHeight="1" spans="1:12">
      <c r="A156" s="126">
        <v>36</v>
      </c>
      <c r="B156" s="136" t="s">
        <v>285</v>
      </c>
      <c r="C156" s="136" t="s">
        <v>360</v>
      </c>
      <c r="D156" s="136" t="s">
        <v>344</v>
      </c>
      <c r="E156" s="136" t="s">
        <v>345</v>
      </c>
      <c r="F156" s="136" t="s">
        <v>344</v>
      </c>
      <c r="G156" s="136" t="s">
        <v>346</v>
      </c>
      <c r="H156" s="136" t="s">
        <v>347</v>
      </c>
      <c r="I156" s="143">
        <v>1</v>
      </c>
      <c r="J156" s="140">
        <v>3900</v>
      </c>
      <c r="K156" s="140">
        <v>1100</v>
      </c>
      <c r="L156" s="140">
        <v>1100</v>
      </c>
    </row>
    <row r="157" s="119" customFormat="1" ht="37" customHeight="1" spans="1:12">
      <c r="A157" s="126">
        <v>37</v>
      </c>
      <c r="B157" s="136" t="s">
        <v>285</v>
      </c>
      <c r="C157" s="136" t="s">
        <v>361</v>
      </c>
      <c r="D157" s="136" t="s">
        <v>38</v>
      </c>
      <c r="E157" s="136" t="s">
        <v>362</v>
      </c>
      <c r="F157" s="136" t="s">
        <v>38</v>
      </c>
      <c r="G157" s="136" t="s">
        <v>341</v>
      </c>
      <c r="H157" s="136" t="s">
        <v>136</v>
      </c>
      <c r="I157" s="143">
        <v>1</v>
      </c>
      <c r="J157" s="140">
        <v>65000</v>
      </c>
      <c r="K157" s="140">
        <v>9000</v>
      </c>
      <c r="L157" s="140">
        <v>9000</v>
      </c>
    </row>
    <row r="158" s="119" customFormat="1" ht="27" customHeight="1" spans="1:12">
      <c r="A158" s="126">
        <v>38</v>
      </c>
      <c r="B158" s="136" t="s">
        <v>285</v>
      </c>
      <c r="C158" s="136" t="s">
        <v>363</v>
      </c>
      <c r="D158" s="136" t="s">
        <v>25</v>
      </c>
      <c r="E158" s="136" t="s">
        <v>26</v>
      </c>
      <c r="F158" s="136" t="s">
        <v>25</v>
      </c>
      <c r="G158" s="136" t="s">
        <v>364</v>
      </c>
      <c r="H158" s="136" t="s">
        <v>28</v>
      </c>
      <c r="I158" s="143">
        <v>1</v>
      </c>
      <c r="J158" s="140">
        <v>136000</v>
      </c>
      <c r="K158" s="140">
        <v>16500</v>
      </c>
      <c r="L158" s="140">
        <v>16500</v>
      </c>
    </row>
    <row r="159" s="119" customFormat="1" ht="27" customHeight="1" spans="1:12">
      <c r="A159" s="126">
        <v>39</v>
      </c>
      <c r="B159" s="136" t="s">
        <v>285</v>
      </c>
      <c r="C159" s="136" t="s">
        <v>361</v>
      </c>
      <c r="D159" s="136" t="s">
        <v>323</v>
      </c>
      <c r="E159" s="136" t="s">
        <v>324</v>
      </c>
      <c r="F159" s="136" t="s">
        <v>323</v>
      </c>
      <c r="G159" s="136" t="s">
        <v>325</v>
      </c>
      <c r="H159" s="136" t="s">
        <v>329</v>
      </c>
      <c r="I159" s="143">
        <v>1</v>
      </c>
      <c r="J159" s="140">
        <v>30800</v>
      </c>
      <c r="K159" s="140">
        <v>8470</v>
      </c>
      <c r="L159" s="140">
        <v>8470</v>
      </c>
    </row>
    <row r="160" s="119" customFormat="1" ht="27" customHeight="1" spans="1:12">
      <c r="A160" s="126">
        <v>40</v>
      </c>
      <c r="B160" s="136" t="s">
        <v>285</v>
      </c>
      <c r="C160" s="136" t="s">
        <v>365</v>
      </c>
      <c r="D160" s="136" t="s">
        <v>102</v>
      </c>
      <c r="E160" s="136" t="s">
        <v>366</v>
      </c>
      <c r="F160" s="136" t="s">
        <v>102</v>
      </c>
      <c r="G160" s="136" t="s">
        <v>236</v>
      </c>
      <c r="H160" s="136" t="s">
        <v>367</v>
      </c>
      <c r="I160" s="143">
        <v>1</v>
      </c>
      <c r="J160" s="140">
        <v>416000</v>
      </c>
      <c r="K160" s="140">
        <v>67600</v>
      </c>
      <c r="L160" s="140">
        <v>67600</v>
      </c>
    </row>
    <row r="161" s="119" customFormat="1" ht="15" customHeight="1" spans="1:12">
      <c r="A161" s="126">
        <v>41</v>
      </c>
      <c r="B161" s="136" t="s">
        <v>285</v>
      </c>
      <c r="C161" s="136" t="s">
        <v>365</v>
      </c>
      <c r="D161" s="136" t="s">
        <v>288</v>
      </c>
      <c r="E161" s="136" t="s">
        <v>368</v>
      </c>
      <c r="F161" s="136" t="s">
        <v>288</v>
      </c>
      <c r="G161" s="136" t="s">
        <v>369</v>
      </c>
      <c r="H161" s="136" t="s">
        <v>368</v>
      </c>
      <c r="I161" s="143">
        <v>1</v>
      </c>
      <c r="J161" s="140">
        <v>37000</v>
      </c>
      <c r="K161" s="140">
        <v>10800</v>
      </c>
      <c r="L161" s="140">
        <v>10800</v>
      </c>
    </row>
    <row r="162" s="119" customFormat="1" ht="27" customHeight="1" spans="1:12">
      <c r="A162" s="126">
        <v>42</v>
      </c>
      <c r="B162" s="136" t="s">
        <v>285</v>
      </c>
      <c r="C162" s="136" t="s">
        <v>370</v>
      </c>
      <c r="D162" s="136" t="s">
        <v>144</v>
      </c>
      <c r="E162" s="136" t="s">
        <v>139</v>
      </c>
      <c r="F162" s="136" t="s">
        <v>144</v>
      </c>
      <c r="G162" s="136" t="s">
        <v>271</v>
      </c>
      <c r="H162" s="136" t="s">
        <v>287</v>
      </c>
      <c r="I162" s="143">
        <v>1</v>
      </c>
      <c r="J162" s="140">
        <v>390000</v>
      </c>
      <c r="K162" s="140">
        <v>90200</v>
      </c>
      <c r="L162" s="140">
        <v>90200</v>
      </c>
    </row>
    <row r="163" s="119" customFormat="1" ht="27" customHeight="1" spans="1:12">
      <c r="A163" s="126">
        <v>43</v>
      </c>
      <c r="B163" s="136" t="s">
        <v>285</v>
      </c>
      <c r="C163" s="136" t="s">
        <v>371</v>
      </c>
      <c r="D163" s="136" t="s">
        <v>144</v>
      </c>
      <c r="E163" s="136" t="s">
        <v>139</v>
      </c>
      <c r="F163" s="136" t="s">
        <v>144</v>
      </c>
      <c r="G163" s="136" t="s">
        <v>271</v>
      </c>
      <c r="H163" s="136" t="s">
        <v>287</v>
      </c>
      <c r="I163" s="143">
        <v>1</v>
      </c>
      <c r="J163" s="140">
        <v>393000</v>
      </c>
      <c r="K163" s="140">
        <v>90200</v>
      </c>
      <c r="L163" s="140">
        <v>90200</v>
      </c>
    </row>
    <row r="164" s="119" customFormat="1" ht="27" customHeight="1" spans="1:12">
      <c r="A164" s="126">
        <v>44</v>
      </c>
      <c r="B164" s="136" t="s">
        <v>285</v>
      </c>
      <c r="C164" s="136" t="s">
        <v>372</v>
      </c>
      <c r="D164" s="136" t="s">
        <v>323</v>
      </c>
      <c r="E164" s="136" t="s">
        <v>324</v>
      </c>
      <c r="F164" s="136" t="s">
        <v>323</v>
      </c>
      <c r="G164" s="136" t="s">
        <v>325</v>
      </c>
      <c r="H164" s="136" t="s">
        <v>329</v>
      </c>
      <c r="I164" s="143">
        <v>1</v>
      </c>
      <c r="J164" s="140">
        <v>30800</v>
      </c>
      <c r="K164" s="140">
        <v>8470</v>
      </c>
      <c r="L164" s="140">
        <v>8470</v>
      </c>
    </row>
    <row r="165" s="119" customFormat="1" ht="27" customHeight="1" spans="1:12">
      <c r="A165" s="126">
        <v>45</v>
      </c>
      <c r="B165" s="136" t="s">
        <v>285</v>
      </c>
      <c r="C165" s="136" t="s">
        <v>373</v>
      </c>
      <c r="D165" s="136" t="s">
        <v>356</v>
      </c>
      <c r="E165" s="136" t="s">
        <v>17</v>
      </c>
      <c r="F165" s="136" t="s">
        <v>356</v>
      </c>
      <c r="G165" s="136" t="s">
        <v>374</v>
      </c>
      <c r="H165" s="136" t="s">
        <v>17</v>
      </c>
      <c r="I165" s="143">
        <v>1</v>
      </c>
      <c r="J165" s="140">
        <v>12000</v>
      </c>
      <c r="K165" s="140">
        <v>4400</v>
      </c>
      <c r="L165" s="140">
        <v>4400</v>
      </c>
    </row>
    <row r="166" s="119" customFormat="1" ht="27" customHeight="1" spans="1:12">
      <c r="A166" s="126">
        <v>46</v>
      </c>
      <c r="B166" s="136" t="s">
        <v>285</v>
      </c>
      <c r="C166" s="136" t="s">
        <v>375</v>
      </c>
      <c r="D166" s="136" t="s">
        <v>323</v>
      </c>
      <c r="E166" s="136" t="s">
        <v>324</v>
      </c>
      <c r="F166" s="136" t="s">
        <v>323</v>
      </c>
      <c r="G166" s="136" t="s">
        <v>325</v>
      </c>
      <c r="H166" s="136" t="s">
        <v>329</v>
      </c>
      <c r="I166" s="143">
        <v>1</v>
      </c>
      <c r="J166" s="140">
        <v>30800</v>
      </c>
      <c r="K166" s="140">
        <v>8470</v>
      </c>
      <c r="L166" s="140">
        <v>8470</v>
      </c>
    </row>
    <row r="167" s="119" customFormat="1" ht="27" customHeight="1" spans="1:12">
      <c r="A167" s="126">
        <v>47</v>
      </c>
      <c r="B167" s="136" t="s">
        <v>285</v>
      </c>
      <c r="C167" s="136" t="s">
        <v>376</v>
      </c>
      <c r="D167" s="136" t="s">
        <v>70</v>
      </c>
      <c r="E167" s="136" t="s">
        <v>377</v>
      </c>
      <c r="F167" s="136" t="s">
        <v>70</v>
      </c>
      <c r="G167" s="136" t="s">
        <v>378</v>
      </c>
      <c r="H167" s="136" t="s">
        <v>74</v>
      </c>
      <c r="I167" s="143">
        <v>1</v>
      </c>
      <c r="J167" s="140">
        <v>27700</v>
      </c>
      <c r="K167" s="140">
        <v>9000</v>
      </c>
      <c r="L167" s="140">
        <v>9000</v>
      </c>
    </row>
    <row r="168" s="119" customFormat="1" ht="27" customHeight="1" spans="1:12">
      <c r="A168" s="126">
        <v>48</v>
      </c>
      <c r="B168" s="136" t="s">
        <v>285</v>
      </c>
      <c r="C168" s="136" t="s">
        <v>379</v>
      </c>
      <c r="D168" s="136" t="s">
        <v>356</v>
      </c>
      <c r="E168" s="136" t="s">
        <v>17</v>
      </c>
      <c r="F168" s="136" t="s">
        <v>356</v>
      </c>
      <c r="G168" s="136" t="s">
        <v>374</v>
      </c>
      <c r="H168" s="136" t="s">
        <v>17</v>
      </c>
      <c r="I168" s="143">
        <v>1</v>
      </c>
      <c r="J168" s="140">
        <v>14000</v>
      </c>
      <c r="K168" s="140">
        <v>4400</v>
      </c>
      <c r="L168" s="140">
        <v>4400</v>
      </c>
    </row>
    <row r="169" s="119" customFormat="1" ht="27" customHeight="1" spans="1:12">
      <c r="A169" s="126">
        <v>49</v>
      </c>
      <c r="B169" s="136" t="s">
        <v>285</v>
      </c>
      <c r="C169" s="136" t="s">
        <v>379</v>
      </c>
      <c r="D169" s="136" t="s">
        <v>356</v>
      </c>
      <c r="E169" s="136" t="s">
        <v>17</v>
      </c>
      <c r="F169" s="136" t="s">
        <v>356</v>
      </c>
      <c r="G169" s="136" t="s">
        <v>374</v>
      </c>
      <c r="H169" s="136" t="s">
        <v>17</v>
      </c>
      <c r="I169" s="143">
        <v>1</v>
      </c>
      <c r="J169" s="140">
        <v>12000</v>
      </c>
      <c r="K169" s="140">
        <v>4400</v>
      </c>
      <c r="L169" s="140">
        <v>4400</v>
      </c>
    </row>
    <row r="170" s="119" customFormat="1" ht="27" customHeight="1" spans="1:12">
      <c r="A170" s="126">
        <v>50</v>
      </c>
      <c r="B170" s="136" t="s">
        <v>285</v>
      </c>
      <c r="C170" s="136" t="s">
        <v>380</v>
      </c>
      <c r="D170" s="136" t="s">
        <v>381</v>
      </c>
      <c r="E170" s="136" t="s">
        <v>382</v>
      </c>
      <c r="F170" s="136" t="s">
        <v>381</v>
      </c>
      <c r="G170" s="136" t="s">
        <v>383</v>
      </c>
      <c r="H170" s="136" t="s">
        <v>384</v>
      </c>
      <c r="I170" s="143">
        <v>1</v>
      </c>
      <c r="J170" s="140">
        <v>140000</v>
      </c>
      <c r="K170" s="140">
        <v>19900</v>
      </c>
      <c r="L170" s="140">
        <v>19900</v>
      </c>
    </row>
    <row r="171" s="119" customFormat="1" ht="15" customHeight="1" spans="1:12">
      <c r="A171" s="126">
        <v>51</v>
      </c>
      <c r="B171" s="136" t="s">
        <v>285</v>
      </c>
      <c r="C171" s="136" t="s">
        <v>380</v>
      </c>
      <c r="D171" s="136" t="s">
        <v>25</v>
      </c>
      <c r="E171" s="136" t="s">
        <v>385</v>
      </c>
      <c r="F171" s="136" t="s">
        <v>25</v>
      </c>
      <c r="G171" s="136" t="s">
        <v>254</v>
      </c>
      <c r="H171" s="136" t="s">
        <v>386</v>
      </c>
      <c r="I171" s="143">
        <v>1</v>
      </c>
      <c r="J171" s="140">
        <v>245000</v>
      </c>
      <c r="K171" s="140">
        <v>38600</v>
      </c>
      <c r="L171" s="140">
        <v>38600</v>
      </c>
    </row>
    <row r="172" s="119" customFormat="1" ht="27" customHeight="1" spans="1:12">
      <c r="A172" s="126">
        <v>52</v>
      </c>
      <c r="B172" s="136" t="s">
        <v>285</v>
      </c>
      <c r="C172" s="136" t="s">
        <v>387</v>
      </c>
      <c r="D172" s="136" t="s">
        <v>125</v>
      </c>
      <c r="E172" s="136" t="s">
        <v>126</v>
      </c>
      <c r="F172" s="136" t="s">
        <v>125</v>
      </c>
      <c r="G172" s="136" t="s">
        <v>328</v>
      </c>
      <c r="H172" s="136" t="s">
        <v>123</v>
      </c>
      <c r="I172" s="143">
        <v>1</v>
      </c>
      <c r="J172" s="144">
        <v>72000</v>
      </c>
      <c r="K172" s="140">
        <v>16500</v>
      </c>
      <c r="L172" s="140">
        <v>16500</v>
      </c>
    </row>
    <row r="173" s="119" customFormat="1" ht="37" customHeight="1" spans="1:12">
      <c r="A173" s="126">
        <v>53</v>
      </c>
      <c r="B173" s="136" t="s">
        <v>285</v>
      </c>
      <c r="C173" s="136" t="s">
        <v>387</v>
      </c>
      <c r="D173" s="136" t="s">
        <v>38</v>
      </c>
      <c r="E173" s="136" t="s">
        <v>388</v>
      </c>
      <c r="F173" s="136" t="s">
        <v>38</v>
      </c>
      <c r="G173" s="136" t="s">
        <v>341</v>
      </c>
      <c r="H173" s="136" t="s">
        <v>212</v>
      </c>
      <c r="I173" s="143">
        <v>1</v>
      </c>
      <c r="J173" s="140">
        <v>103000</v>
      </c>
      <c r="K173" s="140">
        <v>9000</v>
      </c>
      <c r="L173" s="140">
        <v>9000</v>
      </c>
    </row>
    <row r="174" s="119" customFormat="1" ht="15" customHeight="1" spans="1:12">
      <c r="A174" s="126">
        <v>54</v>
      </c>
      <c r="B174" s="136" t="s">
        <v>285</v>
      </c>
      <c r="C174" s="136" t="s">
        <v>380</v>
      </c>
      <c r="D174" s="136" t="s">
        <v>25</v>
      </c>
      <c r="E174" s="136" t="s">
        <v>389</v>
      </c>
      <c r="F174" s="136" t="s">
        <v>25</v>
      </c>
      <c r="G174" s="136" t="s">
        <v>254</v>
      </c>
      <c r="H174" s="136" t="s">
        <v>386</v>
      </c>
      <c r="I174" s="143">
        <v>1</v>
      </c>
      <c r="J174" s="140">
        <v>225000</v>
      </c>
      <c r="K174" s="140">
        <v>38600</v>
      </c>
      <c r="L174" s="140">
        <v>38600</v>
      </c>
    </row>
    <row r="175" s="119" customFormat="1" ht="15" customHeight="1" spans="1:12">
      <c r="A175" s="126">
        <v>55</v>
      </c>
      <c r="B175" s="136" t="s">
        <v>285</v>
      </c>
      <c r="C175" s="136" t="s">
        <v>390</v>
      </c>
      <c r="D175" s="136" t="s">
        <v>25</v>
      </c>
      <c r="E175" s="136" t="s">
        <v>159</v>
      </c>
      <c r="F175" s="136" t="s">
        <v>25</v>
      </c>
      <c r="G175" s="136" t="s">
        <v>391</v>
      </c>
      <c r="H175" s="136" t="s">
        <v>161</v>
      </c>
      <c r="I175" s="143">
        <v>1</v>
      </c>
      <c r="J175" s="140">
        <v>60000</v>
      </c>
      <c r="K175" s="140">
        <v>7600</v>
      </c>
      <c r="L175" s="140">
        <v>7600</v>
      </c>
    </row>
    <row r="176" s="119" customFormat="1" ht="15" customHeight="1" spans="1:12">
      <c r="A176" s="126">
        <v>56</v>
      </c>
      <c r="B176" s="136" t="s">
        <v>285</v>
      </c>
      <c r="C176" s="136" t="s">
        <v>392</v>
      </c>
      <c r="D176" s="136" t="s">
        <v>298</v>
      </c>
      <c r="E176" s="136" t="s">
        <v>393</v>
      </c>
      <c r="F176" s="136" t="s">
        <v>298</v>
      </c>
      <c r="G176" s="136" t="s">
        <v>394</v>
      </c>
      <c r="H176" s="136" t="s">
        <v>395</v>
      </c>
      <c r="I176" s="143">
        <v>1</v>
      </c>
      <c r="J176" s="140">
        <v>95000</v>
      </c>
      <c r="K176" s="140">
        <v>28000</v>
      </c>
      <c r="L176" s="140">
        <v>28000</v>
      </c>
    </row>
    <row r="177" s="119" customFormat="1" ht="27" customHeight="1" spans="1:12">
      <c r="A177" s="126">
        <v>57</v>
      </c>
      <c r="B177" s="136" t="s">
        <v>285</v>
      </c>
      <c r="C177" s="136" t="s">
        <v>396</v>
      </c>
      <c r="D177" s="136" t="s">
        <v>144</v>
      </c>
      <c r="E177" s="136" t="s">
        <v>139</v>
      </c>
      <c r="F177" s="136" t="s">
        <v>144</v>
      </c>
      <c r="G177" s="136" t="s">
        <v>271</v>
      </c>
      <c r="H177" s="136" t="s">
        <v>287</v>
      </c>
      <c r="I177" s="143">
        <v>1</v>
      </c>
      <c r="J177" s="140">
        <v>386000</v>
      </c>
      <c r="K177" s="140">
        <v>90200</v>
      </c>
      <c r="L177" s="140">
        <v>90200</v>
      </c>
    </row>
    <row r="178" s="119" customFormat="1" ht="27" customHeight="1" spans="1:12">
      <c r="A178" s="126">
        <v>58</v>
      </c>
      <c r="B178" s="136" t="s">
        <v>285</v>
      </c>
      <c r="C178" s="136" t="s">
        <v>397</v>
      </c>
      <c r="D178" s="136" t="s">
        <v>398</v>
      </c>
      <c r="E178" s="136" t="s">
        <v>399</v>
      </c>
      <c r="F178" s="136" t="s">
        <v>398</v>
      </c>
      <c r="G178" s="136" t="s">
        <v>400</v>
      </c>
      <c r="H178" s="136" t="s">
        <v>401</v>
      </c>
      <c r="I178" s="143">
        <v>1</v>
      </c>
      <c r="J178" s="140">
        <v>23200000</v>
      </c>
      <c r="K178" s="140">
        <v>400000</v>
      </c>
      <c r="L178" s="140">
        <v>400000</v>
      </c>
    </row>
    <row r="179" s="119" customFormat="1" ht="27" customHeight="1" spans="1:12">
      <c r="A179" s="126">
        <v>59</v>
      </c>
      <c r="B179" s="136" t="s">
        <v>285</v>
      </c>
      <c r="C179" s="136" t="s">
        <v>397</v>
      </c>
      <c r="D179" s="136" t="s">
        <v>398</v>
      </c>
      <c r="E179" s="136" t="s">
        <v>399</v>
      </c>
      <c r="F179" s="136" t="s">
        <v>398</v>
      </c>
      <c r="G179" s="136" t="s">
        <v>400</v>
      </c>
      <c r="H179" s="136" t="s">
        <v>401</v>
      </c>
      <c r="I179" s="143">
        <v>1</v>
      </c>
      <c r="J179" s="140">
        <v>23200000</v>
      </c>
      <c r="K179" s="140">
        <v>400000</v>
      </c>
      <c r="L179" s="140">
        <v>400000</v>
      </c>
    </row>
    <row r="180" s="119" customFormat="1" ht="27" customHeight="1" spans="1:12">
      <c r="A180" s="126">
        <v>60</v>
      </c>
      <c r="B180" s="136" t="s">
        <v>285</v>
      </c>
      <c r="C180" s="136" t="s">
        <v>397</v>
      </c>
      <c r="D180" s="136" t="s">
        <v>398</v>
      </c>
      <c r="E180" s="136" t="s">
        <v>399</v>
      </c>
      <c r="F180" s="136" t="s">
        <v>398</v>
      </c>
      <c r="G180" s="136" t="s">
        <v>400</v>
      </c>
      <c r="H180" s="136" t="s">
        <v>401</v>
      </c>
      <c r="I180" s="143">
        <v>1</v>
      </c>
      <c r="J180" s="140">
        <v>23200000</v>
      </c>
      <c r="K180" s="140">
        <v>400000</v>
      </c>
      <c r="L180" s="140">
        <v>400000</v>
      </c>
    </row>
    <row r="181" s="119" customFormat="1" ht="27" customHeight="1" spans="1:12">
      <c r="A181" s="126">
        <v>61</v>
      </c>
      <c r="B181" s="136" t="s">
        <v>285</v>
      </c>
      <c r="C181" s="136" t="s">
        <v>397</v>
      </c>
      <c r="D181" s="136" t="s">
        <v>398</v>
      </c>
      <c r="E181" s="136" t="s">
        <v>399</v>
      </c>
      <c r="F181" s="136" t="s">
        <v>398</v>
      </c>
      <c r="G181" s="136" t="s">
        <v>400</v>
      </c>
      <c r="H181" s="136" t="s">
        <v>401</v>
      </c>
      <c r="I181" s="143">
        <v>1</v>
      </c>
      <c r="J181" s="140">
        <v>23200000</v>
      </c>
      <c r="K181" s="140">
        <v>400000</v>
      </c>
      <c r="L181" s="140">
        <v>400000</v>
      </c>
    </row>
    <row r="182" s="119" customFormat="1" ht="27" customHeight="1" spans="1:12">
      <c r="A182" s="126">
        <v>62</v>
      </c>
      <c r="B182" s="136" t="s">
        <v>285</v>
      </c>
      <c r="C182" s="136" t="s">
        <v>397</v>
      </c>
      <c r="D182" s="136" t="s">
        <v>51</v>
      </c>
      <c r="E182" s="136" t="s">
        <v>402</v>
      </c>
      <c r="F182" s="136" t="s">
        <v>51</v>
      </c>
      <c r="G182" s="136" t="s">
        <v>403</v>
      </c>
      <c r="H182" s="136" t="s">
        <v>404</v>
      </c>
      <c r="I182" s="143">
        <v>1</v>
      </c>
      <c r="J182" s="140">
        <v>72000</v>
      </c>
      <c r="K182" s="140">
        <v>2700</v>
      </c>
      <c r="L182" s="140">
        <v>2700</v>
      </c>
    </row>
    <row r="183" s="119" customFormat="1" ht="27" customHeight="1" spans="1:12">
      <c r="A183" s="126">
        <v>63</v>
      </c>
      <c r="B183" s="136" t="s">
        <v>285</v>
      </c>
      <c r="C183" s="136" t="s">
        <v>397</v>
      </c>
      <c r="D183" s="136" t="s">
        <v>125</v>
      </c>
      <c r="E183" s="136" t="s">
        <v>327</v>
      </c>
      <c r="F183" s="136" t="s">
        <v>125</v>
      </c>
      <c r="G183" s="136" t="s">
        <v>405</v>
      </c>
      <c r="H183" s="136" t="s">
        <v>406</v>
      </c>
      <c r="I183" s="143">
        <v>1</v>
      </c>
      <c r="J183" s="140">
        <v>54000</v>
      </c>
      <c r="K183" s="140">
        <v>19500</v>
      </c>
      <c r="L183" s="140">
        <v>19500</v>
      </c>
    </row>
    <row r="184" s="119" customFormat="1" ht="15" customHeight="1" spans="1:12">
      <c r="A184" s="126">
        <v>64</v>
      </c>
      <c r="B184" s="136" t="s">
        <v>285</v>
      </c>
      <c r="C184" s="136" t="s">
        <v>407</v>
      </c>
      <c r="D184" s="136" t="s">
        <v>25</v>
      </c>
      <c r="E184" s="136" t="s">
        <v>408</v>
      </c>
      <c r="F184" s="136" t="s">
        <v>25</v>
      </c>
      <c r="G184" s="136" t="s">
        <v>229</v>
      </c>
      <c r="H184" s="136" t="s">
        <v>409</v>
      </c>
      <c r="I184" s="143">
        <v>1</v>
      </c>
      <c r="J184" s="140">
        <v>1480000</v>
      </c>
      <c r="K184" s="140">
        <v>62200</v>
      </c>
      <c r="L184" s="140">
        <v>62200</v>
      </c>
    </row>
    <row r="185" s="119" customFormat="1" ht="15" customHeight="1" spans="1:12">
      <c r="A185" s="126">
        <v>65</v>
      </c>
      <c r="B185" s="136" t="s">
        <v>285</v>
      </c>
      <c r="C185" s="136" t="s">
        <v>303</v>
      </c>
      <c r="D185" s="136" t="s">
        <v>70</v>
      </c>
      <c r="E185" s="136" t="s">
        <v>410</v>
      </c>
      <c r="F185" s="136" t="s">
        <v>70</v>
      </c>
      <c r="G185" s="136" t="s">
        <v>378</v>
      </c>
      <c r="H185" s="136" t="s">
        <v>411</v>
      </c>
      <c r="I185" s="143">
        <v>1</v>
      </c>
      <c r="J185" s="140">
        <v>29800</v>
      </c>
      <c r="K185" s="140">
        <v>9000</v>
      </c>
      <c r="L185" s="140">
        <v>9000</v>
      </c>
    </row>
    <row r="186" s="119" customFormat="1" ht="27" customHeight="1" spans="1:12">
      <c r="A186" s="126">
        <v>66</v>
      </c>
      <c r="B186" s="136" t="s">
        <v>285</v>
      </c>
      <c r="C186" s="136" t="s">
        <v>397</v>
      </c>
      <c r="D186" s="136" t="s">
        <v>102</v>
      </c>
      <c r="E186" s="136" t="s">
        <v>412</v>
      </c>
      <c r="F186" s="136" t="s">
        <v>102</v>
      </c>
      <c r="G186" s="136" t="s">
        <v>413</v>
      </c>
      <c r="H186" s="136" t="s">
        <v>401</v>
      </c>
      <c r="I186" s="143">
        <v>1</v>
      </c>
      <c r="J186" s="140">
        <v>1209000</v>
      </c>
      <c r="K186" s="140">
        <v>68000</v>
      </c>
      <c r="L186" s="140">
        <v>68000</v>
      </c>
    </row>
    <row r="187" s="119" customFormat="1" ht="27" customHeight="1" spans="1:12">
      <c r="A187" s="126">
        <v>67</v>
      </c>
      <c r="B187" s="136" t="s">
        <v>285</v>
      </c>
      <c r="C187" s="136" t="s">
        <v>397</v>
      </c>
      <c r="D187" s="136" t="s">
        <v>102</v>
      </c>
      <c r="E187" s="136" t="s">
        <v>412</v>
      </c>
      <c r="F187" s="136" t="s">
        <v>102</v>
      </c>
      <c r="G187" s="136" t="s">
        <v>413</v>
      </c>
      <c r="H187" s="136" t="s">
        <v>401</v>
      </c>
      <c r="I187" s="143">
        <v>1</v>
      </c>
      <c r="J187" s="140">
        <v>1209000</v>
      </c>
      <c r="K187" s="140">
        <v>68000</v>
      </c>
      <c r="L187" s="140">
        <v>68000</v>
      </c>
    </row>
    <row r="188" s="119" customFormat="1" ht="27" customHeight="1" spans="1:12">
      <c r="A188" s="126">
        <v>68</v>
      </c>
      <c r="B188" s="136" t="s">
        <v>285</v>
      </c>
      <c r="C188" s="136" t="s">
        <v>397</v>
      </c>
      <c r="D188" s="136" t="s">
        <v>25</v>
      </c>
      <c r="E188" s="136" t="s">
        <v>412</v>
      </c>
      <c r="F188" s="136" t="s">
        <v>25</v>
      </c>
      <c r="G188" s="136" t="s">
        <v>229</v>
      </c>
      <c r="H188" s="136" t="s">
        <v>401</v>
      </c>
      <c r="I188" s="143">
        <v>1</v>
      </c>
      <c r="J188" s="140">
        <v>1330000</v>
      </c>
      <c r="K188" s="140">
        <v>62200</v>
      </c>
      <c r="L188" s="140">
        <v>62200</v>
      </c>
    </row>
    <row r="189" s="119" customFormat="1" ht="37" customHeight="1" spans="1:12">
      <c r="A189" s="126">
        <v>69</v>
      </c>
      <c r="B189" s="136" t="s">
        <v>285</v>
      </c>
      <c r="C189" s="136" t="s">
        <v>414</v>
      </c>
      <c r="D189" s="136" t="s">
        <v>323</v>
      </c>
      <c r="E189" s="136" t="s">
        <v>324</v>
      </c>
      <c r="F189" s="136" t="s">
        <v>323</v>
      </c>
      <c r="G189" s="136" t="s">
        <v>325</v>
      </c>
      <c r="H189" s="136" t="s">
        <v>329</v>
      </c>
      <c r="I189" s="143">
        <v>1</v>
      </c>
      <c r="J189" s="140">
        <v>29200</v>
      </c>
      <c r="K189" s="140">
        <v>8470</v>
      </c>
      <c r="L189" s="140">
        <v>8470</v>
      </c>
    </row>
    <row r="190" s="119" customFormat="1" ht="27" customHeight="1" spans="1:12">
      <c r="A190" s="126">
        <v>70</v>
      </c>
      <c r="B190" s="136" t="s">
        <v>285</v>
      </c>
      <c r="C190" s="136" t="s">
        <v>415</v>
      </c>
      <c r="D190" s="136" t="s">
        <v>323</v>
      </c>
      <c r="E190" s="136" t="s">
        <v>324</v>
      </c>
      <c r="F190" s="136" t="s">
        <v>323</v>
      </c>
      <c r="G190" s="136" t="s">
        <v>325</v>
      </c>
      <c r="H190" s="136" t="s">
        <v>329</v>
      </c>
      <c r="I190" s="143">
        <v>1</v>
      </c>
      <c r="J190" s="140">
        <v>30800</v>
      </c>
      <c r="K190" s="140">
        <v>8470</v>
      </c>
      <c r="L190" s="140">
        <v>8470</v>
      </c>
    </row>
    <row r="191" s="119" customFormat="1" ht="27" customHeight="1" spans="1:12">
      <c r="A191" s="126">
        <v>71</v>
      </c>
      <c r="B191" s="136" t="s">
        <v>285</v>
      </c>
      <c r="C191" s="136" t="s">
        <v>416</v>
      </c>
      <c r="D191" s="136" t="s">
        <v>323</v>
      </c>
      <c r="E191" s="136" t="s">
        <v>324</v>
      </c>
      <c r="F191" s="136" t="s">
        <v>323</v>
      </c>
      <c r="G191" s="136" t="s">
        <v>325</v>
      </c>
      <c r="H191" s="136" t="s">
        <v>329</v>
      </c>
      <c r="I191" s="143">
        <v>1</v>
      </c>
      <c r="J191" s="140">
        <v>30800</v>
      </c>
      <c r="K191" s="140">
        <v>8470</v>
      </c>
      <c r="L191" s="140">
        <v>8470</v>
      </c>
    </row>
    <row r="192" s="119" customFormat="1" ht="27" customHeight="1" spans="1:12">
      <c r="A192" s="126">
        <v>72</v>
      </c>
      <c r="B192" s="136" t="s">
        <v>285</v>
      </c>
      <c r="C192" s="136" t="s">
        <v>407</v>
      </c>
      <c r="D192" s="136" t="s">
        <v>125</v>
      </c>
      <c r="E192" s="136" t="s">
        <v>126</v>
      </c>
      <c r="F192" s="136" t="s">
        <v>125</v>
      </c>
      <c r="G192" s="136" t="s">
        <v>405</v>
      </c>
      <c r="H192" s="136" t="s">
        <v>123</v>
      </c>
      <c r="I192" s="143">
        <v>1</v>
      </c>
      <c r="J192" s="140">
        <v>70000</v>
      </c>
      <c r="K192" s="140">
        <v>19500</v>
      </c>
      <c r="L192" s="140">
        <v>19500</v>
      </c>
    </row>
    <row r="193" s="119" customFormat="1" ht="27" customHeight="1" spans="1:12">
      <c r="A193" s="126">
        <v>73</v>
      </c>
      <c r="B193" s="136" t="s">
        <v>285</v>
      </c>
      <c r="C193" s="136" t="s">
        <v>407</v>
      </c>
      <c r="D193" s="136" t="s">
        <v>125</v>
      </c>
      <c r="E193" s="136" t="s">
        <v>126</v>
      </c>
      <c r="F193" s="136" t="s">
        <v>125</v>
      </c>
      <c r="G193" s="136" t="s">
        <v>328</v>
      </c>
      <c r="H193" s="136" t="s">
        <v>123</v>
      </c>
      <c r="I193" s="143">
        <v>1</v>
      </c>
      <c r="J193" s="140">
        <v>63800</v>
      </c>
      <c r="K193" s="140">
        <v>16500</v>
      </c>
      <c r="L193" s="140">
        <v>16500</v>
      </c>
    </row>
    <row r="194" s="119" customFormat="1" ht="27" customHeight="1" spans="1:12">
      <c r="A194" s="126">
        <v>74</v>
      </c>
      <c r="B194" s="136" t="s">
        <v>285</v>
      </c>
      <c r="C194" s="136" t="s">
        <v>363</v>
      </c>
      <c r="D194" s="136" t="s">
        <v>125</v>
      </c>
      <c r="E194" s="136" t="s">
        <v>126</v>
      </c>
      <c r="F194" s="136" t="s">
        <v>125</v>
      </c>
      <c r="G194" s="136" t="s">
        <v>328</v>
      </c>
      <c r="H194" s="136" t="s">
        <v>123</v>
      </c>
      <c r="I194" s="143">
        <v>1</v>
      </c>
      <c r="J194" s="140">
        <v>63800</v>
      </c>
      <c r="K194" s="140">
        <v>16500</v>
      </c>
      <c r="L194" s="140">
        <v>16500</v>
      </c>
    </row>
    <row r="195" s="119" customFormat="1" ht="27" customHeight="1" spans="1:12">
      <c r="A195" s="126">
        <v>75</v>
      </c>
      <c r="B195" s="136" t="s">
        <v>285</v>
      </c>
      <c r="C195" s="136" t="s">
        <v>372</v>
      </c>
      <c r="D195" s="136" t="s">
        <v>125</v>
      </c>
      <c r="E195" s="136" t="s">
        <v>126</v>
      </c>
      <c r="F195" s="136" t="s">
        <v>125</v>
      </c>
      <c r="G195" s="136" t="s">
        <v>328</v>
      </c>
      <c r="H195" s="136" t="s">
        <v>123</v>
      </c>
      <c r="I195" s="143">
        <v>1</v>
      </c>
      <c r="J195" s="140">
        <v>63800</v>
      </c>
      <c r="K195" s="140">
        <v>16500</v>
      </c>
      <c r="L195" s="140">
        <v>16500</v>
      </c>
    </row>
    <row r="196" s="119" customFormat="1" ht="27" customHeight="1" spans="1:12">
      <c r="A196" s="126">
        <v>76</v>
      </c>
      <c r="B196" s="136" t="s">
        <v>285</v>
      </c>
      <c r="C196" s="136" t="s">
        <v>417</v>
      </c>
      <c r="D196" s="136" t="s">
        <v>125</v>
      </c>
      <c r="E196" s="136" t="s">
        <v>126</v>
      </c>
      <c r="F196" s="136" t="s">
        <v>125</v>
      </c>
      <c r="G196" s="136" t="s">
        <v>328</v>
      </c>
      <c r="H196" s="136" t="s">
        <v>123</v>
      </c>
      <c r="I196" s="143">
        <v>1</v>
      </c>
      <c r="J196" s="140">
        <v>68000</v>
      </c>
      <c r="K196" s="140">
        <v>16500</v>
      </c>
      <c r="L196" s="140">
        <v>16500</v>
      </c>
    </row>
    <row r="197" s="119" customFormat="1" ht="15" customHeight="1" spans="1:12">
      <c r="A197" s="126">
        <v>77</v>
      </c>
      <c r="B197" s="136" t="s">
        <v>285</v>
      </c>
      <c r="C197" s="136" t="s">
        <v>418</v>
      </c>
      <c r="D197" s="136" t="s">
        <v>25</v>
      </c>
      <c r="E197" s="136" t="s">
        <v>241</v>
      </c>
      <c r="F197" s="136" t="s">
        <v>25</v>
      </c>
      <c r="G197" s="136" t="s">
        <v>254</v>
      </c>
      <c r="H197" s="136" t="s">
        <v>287</v>
      </c>
      <c r="I197" s="143">
        <v>1</v>
      </c>
      <c r="J197" s="140">
        <v>270000</v>
      </c>
      <c r="K197" s="140">
        <v>38600</v>
      </c>
      <c r="L197" s="140">
        <v>38600</v>
      </c>
    </row>
    <row r="198" s="119" customFormat="1" ht="27" customHeight="1" spans="1:12">
      <c r="A198" s="126">
        <v>78</v>
      </c>
      <c r="B198" s="136" t="s">
        <v>285</v>
      </c>
      <c r="C198" s="136" t="s">
        <v>419</v>
      </c>
      <c r="D198" s="136" t="s">
        <v>323</v>
      </c>
      <c r="E198" s="136" t="s">
        <v>324</v>
      </c>
      <c r="F198" s="136" t="s">
        <v>323</v>
      </c>
      <c r="G198" s="136" t="s">
        <v>325</v>
      </c>
      <c r="H198" s="136" t="s">
        <v>329</v>
      </c>
      <c r="I198" s="143">
        <v>1</v>
      </c>
      <c r="J198" s="140">
        <v>29000</v>
      </c>
      <c r="K198" s="140">
        <v>8470</v>
      </c>
      <c r="L198" s="140">
        <v>8470</v>
      </c>
    </row>
    <row r="199" s="119" customFormat="1" ht="27" customHeight="1" spans="1:12">
      <c r="A199" s="126">
        <v>79</v>
      </c>
      <c r="B199" s="136" t="s">
        <v>285</v>
      </c>
      <c r="C199" s="136" t="s">
        <v>420</v>
      </c>
      <c r="D199" s="136" t="s">
        <v>323</v>
      </c>
      <c r="E199" s="136" t="s">
        <v>324</v>
      </c>
      <c r="F199" s="136" t="s">
        <v>323</v>
      </c>
      <c r="G199" s="136" t="s">
        <v>325</v>
      </c>
      <c r="H199" s="136" t="s">
        <v>329</v>
      </c>
      <c r="I199" s="143">
        <v>1</v>
      </c>
      <c r="J199" s="140">
        <v>30000</v>
      </c>
      <c r="K199" s="140">
        <v>8470</v>
      </c>
      <c r="L199" s="140">
        <v>8470</v>
      </c>
    </row>
    <row r="200" s="119" customFormat="1" ht="15" customHeight="1" spans="1:12">
      <c r="A200" s="126">
        <v>80</v>
      </c>
      <c r="B200" s="136" t="s">
        <v>285</v>
      </c>
      <c r="C200" s="136" t="s">
        <v>421</v>
      </c>
      <c r="D200" s="136" t="s">
        <v>51</v>
      </c>
      <c r="E200" s="136" t="s">
        <v>422</v>
      </c>
      <c r="F200" s="136" t="s">
        <v>51</v>
      </c>
      <c r="G200" s="136" t="s">
        <v>296</v>
      </c>
      <c r="H200" s="136" t="s">
        <v>119</v>
      </c>
      <c r="I200" s="143">
        <v>1</v>
      </c>
      <c r="J200" s="140">
        <v>6200</v>
      </c>
      <c r="K200" s="140">
        <v>1800</v>
      </c>
      <c r="L200" s="140">
        <v>1800</v>
      </c>
    </row>
    <row r="201" s="119" customFormat="1" ht="15" customHeight="1" spans="1:12">
      <c r="A201" s="126">
        <v>81</v>
      </c>
      <c r="B201" s="136" t="s">
        <v>285</v>
      </c>
      <c r="C201" s="136" t="s">
        <v>420</v>
      </c>
      <c r="D201" s="136" t="s">
        <v>25</v>
      </c>
      <c r="E201" s="136" t="s">
        <v>352</v>
      </c>
      <c r="F201" s="136" t="s">
        <v>25</v>
      </c>
      <c r="G201" s="136" t="s">
        <v>423</v>
      </c>
      <c r="H201" s="136" t="s">
        <v>354</v>
      </c>
      <c r="I201" s="143">
        <v>1</v>
      </c>
      <c r="J201" s="140">
        <v>160300</v>
      </c>
      <c r="K201" s="140">
        <v>25300</v>
      </c>
      <c r="L201" s="140">
        <v>25300</v>
      </c>
    </row>
    <row r="202" s="119" customFormat="1" ht="27" customHeight="1" spans="1:12">
      <c r="A202" s="126">
        <v>82</v>
      </c>
      <c r="B202" s="136" t="s">
        <v>285</v>
      </c>
      <c r="C202" s="136" t="s">
        <v>322</v>
      </c>
      <c r="D202" s="136" t="s">
        <v>323</v>
      </c>
      <c r="E202" s="136" t="s">
        <v>324</v>
      </c>
      <c r="F202" s="136" t="s">
        <v>323</v>
      </c>
      <c r="G202" s="136" t="s">
        <v>325</v>
      </c>
      <c r="H202" s="136" t="s">
        <v>329</v>
      </c>
      <c r="I202" s="142">
        <v>1</v>
      </c>
      <c r="J202" s="140">
        <v>24500</v>
      </c>
      <c r="K202" s="140">
        <v>8470</v>
      </c>
      <c r="L202" s="140">
        <v>8470</v>
      </c>
    </row>
    <row r="203" s="119" customFormat="1" ht="37" customHeight="1" spans="1:12">
      <c r="A203" s="126">
        <v>83</v>
      </c>
      <c r="B203" s="136" t="s">
        <v>285</v>
      </c>
      <c r="C203" s="136" t="s">
        <v>424</v>
      </c>
      <c r="D203" s="136" t="s">
        <v>425</v>
      </c>
      <c r="E203" s="136" t="s">
        <v>426</v>
      </c>
      <c r="F203" s="136" t="s">
        <v>425</v>
      </c>
      <c r="G203" s="136" t="s">
        <v>427</v>
      </c>
      <c r="H203" s="136" t="s">
        <v>428</v>
      </c>
      <c r="I203" s="142">
        <v>24</v>
      </c>
      <c r="J203" s="140">
        <v>4000</v>
      </c>
      <c r="K203" s="140">
        <v>1200</v>
      </c>
      <c r="L203" s="140">
        <v>28800</v>
      </c>
    </row>
    <row r="204" s="119" customFormat="1" ht="37" customHeight="1" spans="1:12">
      <c r="A204" s="126">
        <v>84</v>
      </c>
      <c r="B204" s="136" t="s">
        <v>285</v>
      </c>
      <c r="C204" s="136" t="s">
        <v>424</v>
      </c>
      <c r="D204" s="136" t="s">
        <v>425</v>
      </c>
      <c r="E204" s="136" t="s">
        <v>426</v>
      </c>
      <c r="F204" s="136" t="s">
        <v>425</v>
      </c>
      <c r="G204" s="136" t="s">
        <v>427</v>
      </c>
      <c r="H204" s="136" t="s">
        <v>428</v>
      </c>
      <c r="I204" s="142">
        <v>23</v>
      </c>
      <c r="J204" s="140">
        <v>4000</v>
      </c>
      <c r="K204" s="140">
        <v>1200</v>
      </c>
      <c r="L204" s="140">
        <v>27600</v>
      </c>
    </row>
    <row r="205" s="119" customFormat="1" ht="22" customHeight="1" spans="1:12">
      <c r="A205" s="145" t="s">
        <v>213</v>
      </c>
      <c r="B205" s="146"/>
      <c r="C205" s="146"/>
      <c r="D205" s="146"/>
      <c r="E205" s="146"/>
      <c r="F205" s="146"/>
      <c r="G205" s="146"/>
      <c r="H205" s="147"/>
      <c r="I205" s="148">
        <f t="shared" ref="I205:L205" si="2">SUM(I121:I204)</f>
        <v>129</v>
      </c>
      <c r="J205" s="148">
        <f t="shared" si="2"/>
        <v>110823400</v>
      </c>
      <c r="K205" s="148">
        <f t="shared" si="2"/>
        <v>3829760</v>
      </c>
      <c r="L205" s="148">
        <f t="shared" si="2"/>
        <v>3883760</v>
      </c>
    </row>
    <row r="206" s="119" customFormat="1" ht="27" customHeight="1" spans="1:12">
      <c r="A206" s="126">
        <v>1</v>
      </c>
      <c r="B206" s="136" t="s">
        <v>429</v>
      </c>
      <c r="C206" s="136" t="s">
        <v>430</v>
      </c>
      <c r="D206" s="136" t="s">
        <v>25</v>
      </c>
      <c r="E206" s="136" t="s">
        <v>241</v>
      </c>
      <c r="F206" s="136" t="s">
        <v>431</v>
      </c>
      <c r="G206" s="136" t="s">
        <v>432</v>
      </c>
      <c r="H206" s="136" t="s">
        <v>123</v>
      </c>
      <c r="I206" s="140">
        <v>1</v>
      </c>
      <c r="J206" s="140">
        <v>135000</v>
      </c>
      <c r="K206" s="140">
        <v>19500</v>
      </c>
      <c r="L206" s="140">
        <v>19500</v>
      </c>
    </row>
    <row r="207" s="119" customFormat="1" ht="15" customHeight="1" spans="1:12">
      <c r="A207" s="126">
        <v>2</v>
      </c>
      <c r="B207" s="136" t="s">
        <v>433</v>
      </c>
      <c r="C207" s="136" t="s">
        <v>434</v>
      </c>
      <c r="D207" s="136" t="s">
        <v>16</v>
      </c>
      <c r="E207" s="136" t="s">
        <v>48</v>
      </c>
      <c r="F207" s="136" t="s">
        <v>260</v>
      </c>
      <c r="G207" s="136" t="s">
        <v>435</v>
      </c>
      <c r="H207" s="136" t="s">
        <v>50</v>
      </c>
      <c r="I207" s="140">
        <v>1</v>
      </c>
      <c r="J207" s="140">
        <v>4000</v>
      </c>
      <c r="K207" s="140">
        <v>1300</v>
      </c>
      <c r="L207" s="140">
        <v>1300</v>
      </c>
    </row>
    <row r="208" s="119" customFormat="1" ht="15" customHeight="1" spans="1:12">
      <c r="A208" s="126">
        <v>3</v>
      </c>
      <c r="B208" s="136" t="s">
        <v>433</v>
      </c>
      <c r="C208" s="136" t="s">
        <v>436</v>
      </c>
      <c r="D208" s="136" t="s">
        <v>16</v>
      </c>
      <c r="E208" s="136" t="s">
        <v>48</v>
      </c>
      <c r="F208" s="136" t="s">
        <v>260</v>
      </c>
      <c r="G208" s="136" t="s">
        <v>435</v>
      </c>
      <c r="H208" s="136" t="s">
        <v>50</v>
      </c>
      <c r="I208" s="140">
        <v>1</v>
      </c>
      <c r="J208" s="140">
        <v>4000</v>
      </c>
      <c r="K208" s="140">
        <v>1300</v>
      </c>
      <c r="L208" s="140">
        <v>1300</v>
      </c>
    </row>
    <row r="209" s="119" customFormat="1" ht="27" customHeight="1" spans="1:12">
      <c r="A209" s="126">
        <v>4</v>
      </c>
      <c r="B209" s="136" t="s">
        <v>437</v>
      </c>
      <c r="C209" s="136" t="s">
        <v>438</v>
      </c>
      <c r="D209" s="136" t="s">
        <v>125</v>
      </c>
      <c r="E209" s="136" t="s">
        <v>327</v>
      </c>
      <c r="F209" s="136" t="s">
        <v>439</v>
      </c>
      <c r="G209" s="136" t="s">
        <v>440</v>
      </c>
      <c r="H209" s="136" t="s">
        <v>146</v>
      </c>
      <c r="I209" s="140">
        <v>1</v>
      </c>
      <c r="J209" s="140">
        <v>55000</v>
      </c>
      <c r="K209" s="140">
        <v>13500</v>
      </c>
      <c r="L209" s="140">
        <v>13500</v>
      </c>
    </row>
    <row r="210" s="119" customFormat="1" ht="27" customHeight="1" spans="1:12">
      <c r="A210" s="126">
        <v>5</v>
      </c>
      <c r="B210" s="136" t="s">
        <v>429</v>
      </c>
      <c r="C210" s="136" t="s">
        <v>441</v>
      </c>
      <c r="D210" s="136" t="s">
        <v>70</v>
      </c>
      <c r="E210" s="136" t="s">
        <v>442</v>
      </c>
      <c r="F210" s="136" t="s">
        <v>307</v>
      </c>
      <c r="G210" s="136" t="s">
        <v>443</v>
      </c>
      <c r="H210" s="136" t="s">
        <v>444</v>
      </c>
      <c r="I210" s="140">
        <v>1</v>
      </c>
      <c r="J210" s="140">
        <v>6000</v>
      </c>
      <c r="K210" s="140">
        <v>1850</v>
      </c>
      <c r="L210" s="140">
        <v>1850</v>
      </c>
    </row>
    <row r="211" s="119" customFormat="1" ht="27" customHeight="1" spans="1:12">
      <c r="A211" s="126">
        <v>6</v>
      </c>
      <c r="B211" s="136" t="s">
        <v>429</v>
      </c>
      <c r="C211" s="136" t="s">
        <v>441</v>
      </c>
      <c r="D211" s="136" t="s">
        <v>75</v>
      </c>
      <c r="E211" s="136" t="s">
        <v>442</v>
      </c>
      <c r="F211" s="136" t="s">
        <v>305</v>
      </c>
      <c r="G211" s="136" t="s">
        <v>445</v>
      </c>
      <c r="H211" s="136" t="s">
        <v>444</v>
      </c>
      <c r="I211" s="140">
        <v>1</v>
      </c>
      <c r="J211" s="140">
        <v>3000</v>
      </c>
      <c r="K211" s="140">
        <v>1000</v>
      </c>
      <c r="L211" s="140">
        <v>1000</v>
      </c>
    </row>
    <row r="212" s="119" customFormat="1" ht="37" customHeight="1" spans="1:12">
      <c r="A212" s="126">
        <v>7</v>
      </c>
      <c r="B212" s="136" t="s">
        <v>446</v>
      </c>
      <c r="C212" s="136" t="s">
        <v>447</v>
      </c>
      <c r="D212" s="136" t="s">
        <v>93</v>
      </c>
      <c r="E212" s="136" t="s">
        <v>94</v>
      </c>
      <c r="F212" s="136" t="s">
        <v>383</v>
      </c>
      <c r="G212" s="136" t="s">
        <v>96</v>
      </c>
      <c r="H212" s="136" t="s">
        <v>448</v>
      </c>
      <c r="I212" s="140">
        <v>1</v>
      </c>
      <c r="J212" s="140">
        <v>110000</v>
      </c>
      <c r="K212" s="140">
        <v>19900</v>
      </c>
      <c r="L212" s="140">
        <v>19900</v>
      </c>
    </row>
    <row r="213" s="119" customFormat="1" ht="27" customHeight="1" spans="1:12">
      <c r="A213" s="126">
        <v>8</v>
      </c>
      <c r="B213" s="136" t="s">
        <v>449</v>
      </c>
      <c r="C213" s="136" t="s">
        <v>450</v>
      </c>
      <c r="D213" s="136" t="s">
        <v>100</v>
      </c>
      <c r="E213" s="136" t="s">
        <v>451</v>
      </c>
      <c r="F213" s="136" t="s">
        <v>236</v>
      </c>
      <c r="G213" s="136" t="s">
        <v>452</v>
      </c>
      <c r="H213" s="136" t="s">
        <v>453</v>
      </c>
      <c r="I213" s="140">
        <v>1</v>
      </c>
      <c r="J213" s="140">
        <v>380000</v>
      </c>
      <c r="K213" s="140">
        <v>67600</v>
      </c>
      <c r="L213" s="140">
        <v>67600</v>
      </c>
    </row>
    <row r="214" s="119" customFormat="1" ht="27" customHeight="1" spans="1:12">
      <c r="A214" s="126">
        <v>9</v>
      </c>
      <c r="B214" s="136" t="s">
        <v>454</v>
      </c>
      <c r="C214" s="136" t="s">
        <v>455</v>
      </c>
      <c r="D214" s="136" t="s">
        <v>93</v>
      </c>
      <c r="E214" s="136" t="s">
        <v>456</v>
      </c>
      <c r="F214" s="136" t="s">
        <v>383</v>
      </c>
      <c r="G214" s="136" t="s">
        <v>457</v>
      </c>
      <c r="H214" s="136" t="s">
        <v>458</v>
      </c>
      <c r="I214" s="140">
        <v>1</v>
      </c>
      <c r="J214" s="140">
        <v>96000</v>
      </c>
      <c r="K214" s="140">
        <v>19900</v>
      </c>
      <c r="L214" s="140">
        <v>19900</v>
      </c>
    </row>
    <row r="215" s="119" customFormat="1" ht="27" customHeight="1" spans="1:12">
      <c r="A215" s="126">
        <v>10</v>
      </c>
      <c r="B215" s="136" t="s">
        <v>437</v>
      </c>
      <c r="C215" s="136" t="s">
        <v>459</v>
      </c>
      <c r="D215" s="136" t="s">
        <v>75</v>
      </c>
      <c r="E215" s="136" t="s">
        <v>460</v>
      </c>
      <c r="F215" s="136" t="s">
        <v>461</v>
      </c>
      <c r="G215" s="136" t="s">
        <v>462</v>
      </c>
      <c r="H215" s="136" t="s">
        <v>463</v>
      </c>
      <c r="I215" s="140">
        <v>1</v>
      </c>
      <c r="J215" s="140">
        <v>3000</v>
      </c>
      <c r="K215" s="140">
        <v>900</v>
      </c>
      <c r="L215" s="140">
        <v>900</v>
      </c>
    </row>
    <row r="216" s="119" customFormat="1" ht="27" customHeight="1" spans="1:12">
      <c r="A216" s="126">
        <v>11</v>
      </c>
      <c r="B216" s="136" t="s">
        <v>464</v>
      </c>
      <c r="C216" s="136" t="s">
        <v>465</v>
      </c>
      <c r="D216" s="136" t="s">
        <v>138</v>
      </c>
      <c r="E216" s="136" t="s">
        <v>143</v>
      </c>
      <c r="F216" s="136" t="s">
        <v>271</v>
      </c>
      <c r="G216" s="136" t="s">
        <v>145</v>
      </c>
      <c r="H216" s="136" t="s">
        <v>146</v>
      </c>
      <c r="I216" s="140">
        <v>1</v>
      </c>
      <c r="J216" s="140">
        <v>395000</v>
      </c>
      <c r="K216" s="140">
        <v>90200</v>
      </c>
      <c r="L216" s="140">
        <v>90200</v>
      </c>
    </row>
    <row r="217" s="119" customFormat="1" ht="37" customHeight="1" spans="1:12">
      <c r="A217" s="126">
        <v>12</v>
      </c>
      <c r="B217" s="136" t="s">
        <v>464</v>
      </c>
      <c r="C217" s="136" t="s">
        <v>466</v>
      </c>
      <c r="D217" s="136" t="s">
        <v>467</v>
      </c>
      <c r="E217" s="136" t="s">
        <v>366</v>
      </c>
      <c r="F217" s="136" t="s">
        <v>468</v>
      </c>
      <c r="G217" s="136" t="s">
        <v>469</v>
      </c>
      <c r="H217" s="136" t="s">
        <v>367</v>
      </c>
      <c r="I217" s="140">
        <v>1</v>
      </c>
      <c r="J217" s="140">
        <v>630000</v>
      </c>
      <c r="K217" s="140">
        <v>111900</v>
      </c>
      <c r="L217" s="140">
        <v>111900</v>
      </c>
    </row>
    <row r="218" s="119" customFormat="1" ht="27" customHeight="1" spans="1:12">
      <c r="A218" s="126">
        <v>13</v>
      </c>
      <c r="B218" s="136" t="s">
        <v>470</v>
      </c>
      <c r="C218" s="136" t="s">
        <v>471</v>
      </c>
      <c r="D218" s="136" t="s">
        <v>472</v>
      </c>
      <c r="E218" s="136" t="s">
        <v>473</v>
      </c>
      <c r="F218" s="136" t="s">
        <v>474</v>
      </c>
      <c r="G218" s="136" t="s">
        <v>475</v>
      </c>
      <c r="H218" s="136" t="s">
        <v>473</v>
      </c>
      <c r="I218" s="140">
        <v>1</v>
      </c>
      <c r="J218" s="140">
        <v>58500</v>
      </c>
      <c r="K218" s="140">
        <v>10800</v>
      </c>
      <c r="L218" s="140">
        <v>10800</v>
      </c>
    </row>
    <row r="219" s="119" customFormat="1" ht="27" customHeight="1" spans="1:12">
      <c r="A219" s="126">
        <v>14</v>
      </c>
      <c r="B219" s="136" t="s">
        <v>470</v>
      </c>
      <c r="C219" s="136" t="s">
        <v>471</v>
      </c>
      <c r="D219" s="136" t="s">
        <v>472</v>
      </c>
      <c r="E219" s="136" t="s">
        <v>473</v>
      </c>
      <c r="F219" s="136" t="s">
        <v>474</v>
      </c>
      <c r="G219" s="136" t="s">
        <v>475</v>
      </c>
      <c r="H219" s="136" t="s">
        <v>473</v>
      </c>
      <c r="I219" s="140">
        <v>1</v>
      </c>
      <c r="J219" s="140">
        <v>58500</v>
      </c>
      <c r="K219" s="140">
        <v>10800</v>
      </c>
      <c r="L219" s="140">
        <v>10800</v>
      </c>
    </row>
    <row r="220" s="119" customFormat="1" ht="27" customHeight="1" spans="1:12">
      <c r="A220" s="126">
        <v>15</v>
      </c>
      <c r="B220" s="136" t="s">
        <v>433</v>
      </c>
      <c r="C220" s="136" t="s">
        <v>476</v>
      </c>
      <c r="D220" s="136" t="s">
        <v>25</v>
      </c>
      <c r="E220" s="136" t="s">
        <v>159</v>
      </c>
      <c r="F220" s="136" t="s">
        <v>254</v>
      </c>
      <c r="G220" s="136" t="s">
        <v>182</v>
      </c>
      <c r="H220" s="136" t="s">
        <v>161</v>
      </c>
      <c r="I220" s="140">
        <v>1</v>
      </c>
      <c r="J220" s="140">
        <v>560000</v>
      </c>
      <c r="K220" s="140">
        <v>38600</v>
      </c>
      <c r="L220" s="140">
        <v>38600</v>
      </c>
    </row>
    <row r="221" s="119" customFormat="1" ht="27" customHeight="1" spans="1:12">
      <c r="A221" s="126">
        <v>16</v>
      </c>
      <c r="B221" s="136" t="s">
        <v>477</v>
      </c>
      <c r="C221" s="136" t="s">
        <v>478</v>
      </c>
      <c r="D221" s="136" t="s">
        <v>25</v>
      </c>
      <c r="E221" s="136" t="s">
        <v>26</v>
      </c>
      <c r="F221" s="136" t="s">
        <v>479</v>
      </c>
      <c r="G221" s="136" t="s">
        <v>480</v>
      </c>
      <c r="H221" s="136" t="s">
        <v>28</v>
      </c>
      <c r="I221" s="140">
        <v>1</v>
      </c>
      <c r="J221" s="140">
        <v>170000</v>
      </c>
      <c r="K221" s="140">
        <v>23000</v>
      </c>
      <c r="L221" s="140">
        <v>23000</v>
      </c>
    </row>
    <row r="222" s="119" customFormat="1" ht="37" customHeight="1" spans="1:12">
      <c r="A222" s="126">
        <v>17</v>
      </c>
      <c r="B222" s="136" t="s">
        <v>481</v>
      </c>
      <c r="C222" s="136" t="s">
        <v>482</v>
      </c>
      <c r="D222" s="136" t="s">
        <v>93</v>
      </c>
      <c r="E222" s="136" t="s">
        <v>483</v>
      </c>
      <c r="F222" s="136" t="s">
        <v>484</v>
      </c>
      <c r="G222" s="136" t="s">
        <v>485</v>
      </c>
      <c r="H222" s="136" t="s">
        <v>453</v>
      </c>
      <c r="I222" s="140">
        <v>1</v>
      </c>
      <c r="J222" s="140">
        <v>188000</v>
      </c>
      <c r="K222" s="140">
        <v>19900</v>
      </c>
      <c r="L222" s="140">
        <v>19900</v>
      </c>
    </row>
    <row r="223" s="119" customFormat="1" ht="27" customHeight="1" spans="1:12">
      <c r="A223" s="126">
        <v>18</v>
      </c>
      <c r="B223" s="136" t="s">
        <v>486</v>
      </c>
      <c r="C223" s="136" t="s">
        <v>487</v>
      </c>
      <c r="D223" s="136" t="s">
        <v>100</v>
      </c>
      <c r="E223" s="136" t="s">
        <v>159</v>
      </c>
      <c r="F223" s="136" t="s">
        <v>236</v>
      </c>
      <c r="G223" s="136" t="s">
        <v>488</v>
      </c>
      <c r="H223" s="136" t="s">
        <v>161</v>
      </c>
      <c r="I223" s="140">
        <v>1</v>
      </c>
      <c r="J223" s="140">
        <v>420000</v>
      </c>
      <c r="K223" s="140">
        <v>67600</v>
      </c>
      <c r="L223" s="140">
        <v>67600</v>
      </c>
    </row>
    <row r="224" s="119" customFormat="1" ht="27" customHeight="1" spans="1:12">
      <c r="A224" s="126">
        <v>19</v>
      </c>
      <c r="B224" s="136" t="s">
        <v>454</v>
      </c>
      <c r="C224" s="136" t="s">
        <v>489</v>
      </c>
      <c r="D224" s="136" t="s">
        <v>100</v>
      </c>
      <c r="E224" s="136" t="s">
        <v>159</v>
      </c>
      <c r="F224" s="136" t="s">
        <v>236</v>
      </c>
      <c r="G224" s="136" t="s">
        <v>488</v>
      </c>
      <c r="H224" s="136" t="s">
        <v>161</v>
      </c>
      <c r="I224" s="140">
        <v>1</v>
      </c>
      <c r="J224" s="140">
        <v>430000</v>
      </c>
      <c r="K224" s="140">
        <v>67600</v>
      </c>
      <c r="L224" s="140">
        <v>67600</v>
      </c>
    </row>
    <row r="225" s="119" customFormat="1" ht="27" customHeight="1" spans="1:12">
      <c r="A225" s="126">
        <v>20</v>
      </c>
      <c r="B225" s="136" t="s">
        <v>481</v>
      </c>
      <c r="C225" s="136" t="s">
        <v>490</v>
      </c>
      <c r="D225" s="136" t="s">
        <v>25</v>
      </c>
      <c r="E225" s="136" t="s">
        <v>185</v>
      </c>
      <c r="F225" s="136" t="s">
        <v>254</v>
      </c>
      <c r="G225" s="136" t="s">
        <v>186</v>
      </c>
      <c r="H225" s="136" t="s">
        <v>40</v>
      </c>
      <c r="I225" s="140">
        <v>1</v>
      </c>
      <c r="J225" s="140">
        <v>380000</v>
      </c>
      <c r="K225" s="140">
        <v>38600</v>
      </c>
      <c r="L225" s="140">
        <v>38600</v>
      </c>
    </row>
    <row r="226" s="119" customFormat="1" ht="27" customHeight="1" spans="1:12">
      <c r="A226" s="126">
        <v>21</v>
      </c>
      <c r="B226" s="136" t="s">
        <v>481</v>
      </c>
      <c r="C226" s="136" t="s">
        <v>490</v>
      </c>
      <c r="D226" s="136" t="s">
        <v>125</v>
      </c>
      <c r="E226" s="136" t="s">
        <v>126</v>
      </c>
      <c r="F226" s="136" t="s">
        <v>328</v>
      </c>
      <c r="G226" s="136" t="s">
        <v>151</v>
      </c>
      <c r="H226" s="136" t="s">
        <v>126</v>
      </c>
      <c r="I226" s="140">
        <v>1</v>
      </c>
      <c r="J226" s="140">
        <v>70000</v>
      </c>
      <c r="K226" s="140">
        <v>16500</v>
      </c>
      <c r="L226" s="140">
        <v>16500</v>
      </c>
    </row>
    <row r="227" s="119" customFormat="1" ht="27" customHeight="1" spans="1:12">
      <c r="A227" s="126">
        <v>22</v>
      </c>
      <c r="B227" s="136" t="s">
        <v>433</v>
      </c>
      <c r="C227" s="136" t="s">
        <v>476</v>
      </c>
      <c r="D227" s="136" t="s">
        <v>125</v>
      </c>
      <c r="E227" s="136" t="s">
        <v>126</v>
      </c>
      <c r="F227" s="136" t="s">
        <v>328</v>
      </c>
      <c r="G227" s="136" t="s">
        <v>151</v>
      </c>
      <c r="H227" s="136" t="s">
        <v>126</v>
      </c>
      <c r="I227" s="140">
        <v>1</v>
      </c>
      <c r="J227" s="140">
        <v>70000</v>
      </c>
      <c r="K227" s="140">
        <v>16500</v>
      </c>
      <c r="L227" s="140">
        <v>16500</v>
      </c>
    </row>
    <row r="228" s="119" customFormat="1" ht="37" customHeight="1" spans="1:12">
      <c r="A228" s="126">
        <v>23</v>
      </c>
      <c r="B228" s="136" t="s">
        <v>429</v>
      </c>
      <c r="C228" s="136" t="s">
        <v>491</v>
      </c>
      <c r="D228" s="136" t="s">
        <v>93</v>
      </c>
      <c r="E228" s="136" t="s">
        <v>94</v>
      </c>
      <c r="F228" s="136" t="s">
        <v>383</v>
      </c>
      <c r="G228" s="136" t="s">
        <v>492</v>
      </c>
      <c r="H228" s="136" t="s">
        <v>97</v>
      </c>
      <c r="I228" s="140">
        <v>1</v>
      </c>
      <c r="J228" s="140">
        <v>160000</v>
      </c>
      <c r="K228" s="140">
        <v>19900</v>
      </c>
      <c r="L228" s="140">
        <v>19900</v>
      </c>
    </row>
    <row r="229" s="119" customFormat="1" ht="27" customHeight="1" spans="1:12">
      <c r="A229" s="126">
        <v>24</v>
      </c>
      <c r="B229" s="136" t="s">
        <v>454</v>
      </c>
      <c r="C229" s="136" t="s">
        <v>493</v>
      </c>
      <c r="D229" s="136" t="s">
        <v>51</v>
      </c>
      <c r="E229" s="136" t="s">
        <v>402</v>
      </c>
      <c r="F229" s="136" t="s">
        <v>403</v>
      </c>
      <c r="G229" s="136" t="s">
        <v>494</v>
      </c>
      <c r="H229" s="136" t="s">
        <v>495</v>
      </c>
      <c r="I229" s="140">
        <v>1</v>
      </c>
      <c r="J229" s="140">
        <v>66000</v>
      </c>
      <c r="K229" s="140">
        <v>2700</v>
      </c>
      <c r="L229" s="140">
        <v>2700</v>
      </c>
    </row>
    <row r="230" s="119" customFormat="1" ht="27" customHeight="1" spans="1:12">
      <c r="A230" s="126">
        <v>25</v>
      </c>
      <c r="B230" s="136" t="s">
        <v>433</v>
      </c>
      <c r="C230" s="136" t="s">
        <v>496</v>
      </c>
      <c r="D230" s="136" t="s">
        <v>70</v>
      </c>
      <c r="E230" s="136" t="s">
        <v>377</v>
      </c>
      <c r="F230" s="136" t="s">
        <v>378</v>
      </c>
      <c r="G230" s="136" t="s">
        <v>497</v>
      </c>
      <c r="H230" s="136" t="s">
        <v>74</v>
      </c>
      <c r="I230" s="140">
        <v>1</v>
      </c>
      <c r="J230" s="140">
        <v>30000</v>
      </c>
      <c r="K230" s="140">
        <v>9000</v>
      </c>
      <c r="L230" s="140">
        <v>9000</v>
      </c>
    </row>
    <row r="231" s="119" customFormat="1" ht="48" customHeight="1" spans="1:12">
      <c r="A231" s="126">
        <v>26</v>
      </c>
      <c r="B231" s="136" t="s">
        <v>498</v>
      </c>
      <c r="C231" s="136" t="s">
        <v>499</v>
      </c>
      <c r="D231" s="136" t="s">
        <v>36</v>
      </c>
      <c r="E231" s="136" t="s">
        <v>393</v>
      </c>
      <c r="F231" s="136" t="s">
        <v>341</v>
      </c>
      <c r="G231" s="136" t="s">
        <v>500</v>
      </c>
      <c r="H231" s="136" t="s">
        <v>28</v>
      </c>
      <c r="I231" s="140">
        <v>1</v>
      </c>
      <c r="J231" s="140">
        <v>40000</v>
      </c>
      <c r="K231" s="140">
        <v>9000</v>
      </c>
      <c r="L231" s="140">
        <v>9000</v>
      </c>
    </row>
    <row r="232" s="119" customFormat="1" ht="27" customHeight="1" spans="1:12">
      <c r="A232" s="126">
        <v>27</v>
      </c>
      <c r="B232" s="136" t="s">
        <v>498</v>
      </c>
      <c r="C232" s="136" t="s">
        <v>499</v>
      </c>
      <c r="D232" s="136" t="s">
        <v>125</v>
      </c>
      <c r="E232" s="136" t="s">
        <v>327</v>
      </c>
      <c r="F232" s="136" t="s">
        <v>439</v>
      </c>
      <c r="G232" s="136" t="s">
        <v>501</v>
      </c>
      <c r="H232" s="136" t="s">
        <v>28</v>
      </c>
      <c r="I232" s="140">
        <v>1</v>
      </c>
      <c r="J232" s="140">
        <v>56500</v>
      </c>
      <c r="K232" s="140">
        <v>13500</v>
      </c>
      <c r="L232" s="140">
        <v>13500</v>
      </c>
    </row>
    <row r="233" s="119" customFormat="1" ht="27" customHeight="1" spans="1:12">
      <c r="A233" s="126">
        <v>28</v>
      </c>
      <c r="B233" s="136" t="s">
        <v>498</v>
      </c>
      <c r="C233" s="136" t="s">
        <v>499</v>
      </c>
      <c r="D233" s="136" t="s">
        <v>25</v>
      </c>
      <c r="E233" s="136" t="s">
        <v>26</v>
      </c>
      <c r="F233" s="136" t="s">
        <v>502</v>
      </c>
      <c r="G233" s="136" t="s">
        <v>503</v>
      </c>
      <c r="H233" s="136" t="s">
        <v>504</v>
      </c>
      <c r="I233" s="140">
        <v>1</v>
      </c>
      <c r="J233" s="140">
        <v>250000</v>
      </c>
      <c r="K233" s="140">
        <v>26600</v>
      </c>
      <c r="L233" s="140">
        <v>26600</v>
      </c>
    </row>
    <row r="234" s="119" customFormat="1" ht="15" customHeight="1" spans="1:12">
      <c r="A234" s="126">
        <v>29</v>
      </c>
      <c r="B234" s="136" t="s">
        <v>433</v>
      </c>
      <c r="C234" s="136" t="s">
        <v>505</v>
      </c>
      <c r="D234" s="136" t="s">
        <v>506</v>
      </c>
      <c r="E234" s="136" t="s">
        <v>507</v>
      </c>
      <c r="F234" s="136" t="s">
        <v>508</v>
      </c>
      <c r="G234" s="136" t="s">
        <v>509</v>
      </c>
      <c r="H234" s="136" t="s">
        <v>146</v>
      </c>
      <c r="I234" s="140">
        <v>1</v>
      </c>
      <c r="J234" s="140">
        <v>35000</v>
      </c>
      <c r="K234" s="140">
        <v>6000</v>
      </c>
      <c r="L234" s="140">
        <v>6000</v>
      </c>
    </row>
    <row r="235" s="119" customFormat="1" ht="27" customHeight="1" spans="1:12">
      <c r="A235" s="126">
        <v>30</v>
      </c>
      <c r="B235" s="136" t="s">
        <v>454</v>
      </c>
      <c r="C235" s="136" t="s">
        <v>510</v>
      </c>
      <c r="D235" s="136" t="s">
        <v>165</v>
      </c>
      <c r="E235" s="136" t="s">
        <v>121</v>
      </c>
      <c r="F235" s="136" t="s">
        <v>321</v>
      </c>
      <c r="G235" s="136" t="s">
        <v>166</v>
      </c>
      <c r="H235" s="136" t="s">
        <v>123</v>
      </c>
      <c r="I235" s="140">
        <v>1</v>
      </c>
      <c r="J235" s="140">
        <v>3800</v>
      </c>
      <c r="K235" s="140">
        <v>930</v>
      </c>
      <c r="L235" s="140">
        <v>930</v>
      </c>
    </row>
    <row r="236" s="119" customFormat="1" ht="27" customHeight="1" spans="1:12">
      <c r="A236" s="126">
        <v>31</v>
      </c>
      <c r="B236" s="136" t="s">
        <v>454</v>
      </c>
      <c r="C236" s="136" t="s">
        <v>511</v>
      </c>
      <c r="D236" s="136" t="s">
        <v>25</v>
      </c>
      <c r="E236" s="136" t="s">
        <v>512</v>
      </c>
      <c r="F236" s="136" t="s">
        <v>242</v>
      </c>
      <c r="G236" s="136" t="s">
        <v>513</v>
      </c>
      <c r="H236" s="136" t="s">
        <v>358</v>
      </c>
      <c r="I236" s="140">
        <v>1</v>
      </c>
      <c r="J236" s="140">
        <v>158000</v>
      </c>
      <c r="K236" s="140">
        <v>20400</v>
      </c>
      <c r="L236" s="140">
        <v>20400</v>
      </c>
    </row>
    <row r="237" s="119" customFormat="1" ht="48" customHeight="1" spans="1:12">
      <c r="A237" s="126">
        <v>32</v>
      </c>
      <c r="B237" s="136" t="s">
        <v>514</v>
      </c>
      <c r="C237" s="136" t="s">
        <v>515</v>
      </c>
      <c r="D237" s="136" t="s">
        <v>36</v>
      </c>
      <c r="E237" s="136" t="s">
        <v>210</v>
      </c>
      <c r="F237" s="136" t="s">
        <v>334</v>
      </c>
      <c r="G237" s="136" t="s">
        <v>516</v>
      </c>
      <c r="H237" s="136" t="s">
        <v>212</v>
      </c>
      <c r="I237" s="140">
        <v>1</v>
      </c>
      <c r="J237" s="140">
        <v>135000</v>
      </c>
      <c r="K237" s="140">
        <v>13500</v>
      </c>
      <c r="L237" s="140">
        <v>13500</v>
      </c>
    </row>
    <row r="238" s="119" customFormat="1" ht="27" customHeight="1" spans="1:12">
      <c r="A238" s="126">
        <v>33</v>
      </c>
      <c r="B238" s="136" t="s">
        <v>477</v>
      </c>
      <c r="C238" s="136" t="s">
        <v>517</v>
      </c>
      <c r="D238" s="136" t="s">
        <v>16</v>
      </c>
      <c r="E238" s="136" t="s">
        <v>57</v>
      </c>
      <c r="F238" s="136" t="s">
        <v>226</v>
      </c>
      <c r="G238" s="136" t="s">
        <v>59</v>
      </c>
      <c r="H238" s="136" t="s">
        <v>50</v>
      </c>
      <c r="I238" s="140">
        <v>1</v>
      </c>
      <c r="J238" s="140">
        <v>20000</v>
      </c>
      <c r="K238" s="140">
        <v>3200</v>
      </c>
      <c r="L238" s="140">
        <v>3200</v>
      </c>
    </row>
    <row r="239" s="119" customFormat="1" ht="27" customHeight="1" spans="1:12">
      <c r="A239" s="126">
        <v>34</v>
      </c>
      <c r="B239" s="136" t="s">
        <v>429</v>
      </c>
      <c r="C239" s="136" t="s">
        <v>518</v>
      </c>
      <c r="D239" s="136" t="s">
        <v>138</v>
      </c>
      <c r="E239" s="136" t="s">
        <v>519</v>
      </c>
      <c r="F239" s="136" t="s">
        <v>271</v>
      </c>
      <c r="G239" s="136" t="s">
        <v>520</v>
      </c>
      <c r="H239" s="136" t="s">
        <v>453</v>
      </c>
      <c r="I239" s="140">
        <v>1</v>
      </c>
      <c r="J239" s="140">
        <v>420000</v>
      </c>
      <c r="K239" s="140">
        <v>90200</v>
      </c>
      <c r="L239" s="140">
        <v>90200</v>
      </c>
    </row>
    <row r="240" s="119" customFormat="1" ht="27" customHeight="1" spans="1:12">
      <c r="A240" s="126">
        <v>35</v>
      </c>
      <c r="B240" s="136" t="s">
        <v>481</v>
      </c>
      <c r="C240" s="136" t="s">
        <v>521</v>
      </c>
      <c r="D240" s="136" t="s">
        <v>472</v>
      </c>
      <c r="E240" s="136" t="s">
        <v>289</v>
      </c>
      <c r="F240" s="136" t="s">
        <v>290</v>
      </c>
      <c r="G240" s="136" t="s">
        <v>475</v>
      </c>
      <c r="H240" s="136" t="s">
        <v>289</v>
      </c>
      <c r="I240" s="140">
        <v>1</v>
      </c>
      <c r="J240" s="140">
        <v>42000</v>
      </c>
      <c r="K240" s="140">
        <v>10800</v>
      </c>
      <c r="L240" s="140">
        <v>10800</v>
      </c>
    </row>
    <row r="241" s="119" customFormat="1" ht="15" customHeight="1" spans="1:12">
      <c r="A241" s="126">
        <v>36</v>
      </c>
      <c r="B241" s="136" t="s">
        <v>429</v>
      </c>
      <c r="C241" s="136" t="s">
        <v>518</v>
      </c>
      <c r="D241" s="136" t="s">
        <v>25</v>
      </c>
      <c r="E241" s="136" t="s">
        <v>522</v>
      </c>
      <c r="F241" s="136" t="s">
        <v>316</v>
      </c>
      <c r="G241" s="136" t="s">
        <v>523</v>
      </c>
      <c r="H241" s="136" t="s">
        <v>287</v>
      </c>
      <c r="I241" s="140">
        <v>1</v>
      </c>
      <c r="J241" s="140">
        <v>60000</v>
      </c>
      <c r="K241" s="140">
        <v>9300</v>
      </c>
      <c r="L241" s="140">
        <v>9300</v>
      </c>
    </row>
    <row r="242" s="119" customFormat="1" ht="27" customHeight="1" spans="1:12">
      <c r="A242" s="126">
        <v>37</v>
      </c>
      <c r="B242" s="136" t="s">
        <v>449</v>
      </c>
      <c r="C242" s="136" t="s">
        <v>450</v>
      </c>
      <c r="D242" s="136" t="s">
        <v>138</v>
      </c>
      <c r="E242" s="136" t="s">
        <v>519</v>
      </c>
      <c r="F242" s="136" t="s">
        <v>271</v>
      </c>
      <c r="G242" s="136" t="s">
        <v>520</v>
      </c>
      <c r="H242" s="136" t="s">
        <v>453</v>
      </c>
      <c r="I242" s="140">
        <v>1</v>
      </c>
      <c r="J242" s="140">
        <v>340000</v>
      </c>
      <c r="K242" s="140">
        <v>90200</v>
      </c>
      <c r="L242" s="140">
        <v>90200</v>
      </c>
    </row>
    <row r="243" s="119" customFormat="1" ht="27" customHeight="1" spans="1:12">
      <c r="A243" s="126">
        <v>38</v>
      </c>
      <c r="B243" s="136" t="s">
        <v>449</v>
      </c>
      <c r="C243" s="136" t="s">
        <v>450</v>
      </c>
      <c r="D243" s="136" t="s">
        <v>138</v>
      </c>
      <c r="E243" s="136" t="s">
        <v>519</v>
      </c>
      <c r="F243" s="136" t="s">
        <v>271</v>
      </c>
      <c r="G243" s="136" t="s">
        <v>520</v>
      </c>
      <c r="H243" s="136" t="s">
        <v>453</v>
      </c>
      <c r="I243" s="140">
        <v>1</v>
      </c>
      <c r="J243" s="140">
        <v>400000</v>
      </c>
      <c r="K243" s="140">
        <v>90200</v>
      </c>
      <c r="L243" s="140">
        <v>90200</v>
      </c>
    </row>
    <row r="244" s="119" customFormat="1" ht="15" customHeight="1" spans="1:12">
      <c r="A244" s="126">
        <v>39</v>
      </c>
      <c r="B244" s="136" t="s">
        <v>477</v>
      </c>
      <c r="C244" s="136" t="s">
        <v>524</v>
      </c>
      <c r="D244" s="136" t="s">
        <v>16</v>
      </c>
      <c r="E244" s="136" t="s">
        <v>525</v>
      </c>
      <c r="F244" s="136" t="s">
        <v>260</v>
      </c>
      <c r="G244" s="136" t="s">
        <v>526</v>
      </c>
      <c r="H244" s="136" t="s">
        <v>527</v>
      </c>
      <c r="I244" s="140">
        <v>1</v>
      </c>
      <c r="J244" s="140">
        <v>4500</v>
      </c>
      <c r="K244" s="140">
        <v>1300</v>
      </c>
      <c r="L244" s="140">
        <v>1300</v>
      </c>
    </row>
    <row r="245" s="119" customFormat="1" ht="27" customHeight="1" spans="1:12">
      <c r="A245" s="126">
        <v>40</v>
      </c>
      <c r="B245" s="136" t="s">
        <v>481</v>
      </c>
      <c r="C245" s="136" t="s">
        <v>528</v>
      </c>
      <c r="D245" s="136" t="s">
        <v>138</v>
      </c>
      <c r="E245" s="136" t="s">
        <v>143</v>
      </c>
      <c r="F245" s="136" t="s">
        <v>271</v>
      </c>
      <c r="G245" s="136" t="s">
        <v>529</v>
      </c>
      <c r="H245" s="136" t="s">
        <v>530</v>
      </c>
      <c r="I245" s="140">
        <v>1</v>
      </c>
      <c r="J245" s="140">
        <v>395000</v>
      </c>
      <c r="K245" s="140">
        <v>90200</v>
      </c>
      <c r="L245" s="140">
        <v>90200</v>
      </c>
    </row>
    <row r="246" s="119" customFormat="1" ht="27" customHeight="1" spans="1:12">
      <c r="A246" s="126">
        <v>41</v>
      </c>
      <c r="B246" s="136" t="s">
        <v>481</v>
      </c>
      <c r="C246" s="136" t="s">
        <v>531</v>
      </c>
      <c r="D246" s="136" t="s">
        <v>138</v>
      </c>
      <c r="E246" s="136" t="s">
        <v>143</v>
      </c>
      <c r="F246" s="136" t="s">
        <v>271</v>
      </c>
      <c r="G246" s="136" t="s">
        <v>145</v>
      </c>
      <c r="H246" s="136" t="s">
        <v>146</v>
      </c>
      <c r="I246" s="140">
        <v>1</v>
      </c>
      <c r="J246" s="140">
        <v>350000</v>
      </c>
      <c r="K246" s="140">
        <v>90200</v>
      </c>
      <c r="L246" s="140">
        <v>90200</v>
      </c>
    </row>
    <row r="247" s="119" customFormat="1" ht="15" customHeight="1" spans="1:12">
      <c r="A247" s="126">
        <v>42</v>
      </c>
      <c r="B247" s="136" t="s">
        <v>477</v>
      </c>
      <c r="C247" s="136" t="s">
        <v>532</v>
      </c>
      <c r="D247" s="136" t="s">
        <v>25</v>
      </c>
      <c r="E247" s="136" t="s">
        <v>26</v>
      </c>
      <c r="F247" s="136" t="s">
        <v>364</v>
      </c>
      <c r="G247" s="136" t="s">
        <v>533</v>
      </c>
      <c r="H247" s="136" t="s">
        <v>28</v>
      </c>
      <c r="I247" s="140">
        <v>1</v>
      </c>
      <c r="J247" s="140">
        <v>144000</v>
      </c>
      <c r="K247" s="140">
        <v>16500</v>
      </c>
      <c r="L247" s="140">
        <v>16500</v>
      </c>
    </row>
    <row r="248" s="119" customFormat="1" ht="15" customHeight="1" spans="1:12">
      <c r="A248" s="126">
        <v>43</v>
      </c>
      <c r="B248" s="136" t="s">
        <v>437</v>
      </c>
      <c r="C248" s="136" t="s">
        <v>459</v>
      </c>
      <c r="D248" s="136" t="s">
        <v>274</v>
      </c>
      <c r="E248" s="136" t="s">
        <v>275</v>
      </c>
      <c r="F248" s="136" t="s">
        <v>276</v>
      </c>
      <c r="G248" s="136" t="s">
        <v>277</v>
      </c>
      <c r="H248" s="136" t="s">
        <v>218</v>
      </c>
      <c r="I248" s="140">
        <v>1</v>
      </c>
      <c r="J248" s="140">
        <v>4200</v>
      </c>
      <c r="K248" s="140">
        <v>1350</v>
      </c>
      <c r="L248" s="140">
        <v>1350</v>
      </c>
    </row>
    <row r="249" s="119" customFormat="1" ht="27" customHeight="1" spans="1:12">
      <c r="A249" s="126">
        <v>44</v>
      </c>
      <c r="B249" s="136" t="s">
        <v>477</v>
      </c>
      <c r="C249" s="136" t="s">
        <v>534</v>
      </c>
      <c r="D249" s="136" t="s">
        <v>138</v>
      </c>
      <c r="E249" s="136" t="s">
        <v>143</v>
      </c>
      <c r="F249" s="136" t="s">
        <v>271</v>
      </c>
      <c r="G249" s="136" t="s">
        <v>529</v>
      </c>
      <c r="H249" s="136" t="s">
        <v>146</v>
      </c>
      <c r="I249" s="140">
        <v>1</v>
      </c>
      <c r="J249" s="140">
        <v>350000</v>
      </c>
      <c r="K249" s="140">
        <v>90200</v>
      </c>
      <c r="L249" s="140">
        <v>90200</v>
      </c>
    </row>
    <row r="250" s="119" customFormat="1" ht="27" customHeight="1" spans="1:12">
      <c r="A250" s="126">
        <v>45</v>
      </c>
      <c r="B250" s="136" t="s">
        <v>535</v>
      </c>
      <c r="C250" s="136" t="s">
        <v>536</v>
      </c>
      <c r="D250" s="136" t="s">
        <v>25</v>
      </c>
      <c r="E250" s="136" t="s">
        <v>241</v>
      </c>
      <c r="F250" s="136" t="s">
        <v>242</v>
      </c>
      <c r="G250" s="136" t="s">
        <v>243</v>
      </c>
      <c r="H250" s="136" t="s">
        <v>123</v>
      </c>
      <c r="I250" s="140">
        <v>1</v>
      </c>
      <c r="J250" s="140">
        <v>160000</v>
      </c>
      <c r="K250" s="140">
        <v>20400</v>
      </c>
      <c r="L250" s="140">
        <v>20400</v>
      </c>
    </row>
    <row r="251" s="119" customFormat="1" ht="27" customHeight="1" spans="1:12">
      <c r="A251" s="126">
        <v>46</v>
      </c>
      <c r="B251" s="136" t="s">
        <v>514</v>
      </c>
      <c r="C251" s="136" t="s">
        <v>537</v>
      </c>
      <c r="D251" s="136" t="s">
        <v>75</v>
      </c>
      <c r="E251" s="136" t="s">
        <v>538</v>
      </c>
      <c r="F251" s="136" t="s">
        <v>461</v>
      </c>
      <c r="G251" s="136" t="s">
        <v>539</v>
      </c>
      <c r="H251" s="136" t="s">
        <v>540</v>
      </c>
      <c r="I251" s="140">
        <v>1</v>
      </c>
      <c r="J251" s="140">
        <v>3000</v>
      </c>
      <c r="K251" s="140">
        <v>900</v>
      </c>
      <c r="L251" s="140">
        <v>900</v>
      </c>
    </row>
    <row r="252" s="119" customFormat="1" ht="37" customHeight="1" spans="1:12">
      <c r="A252" s="126">
        <v>47</v>
      </c>
      <c r="B252" s="136" t="s">
        <v>498</v>
      </c>
      <c r="C252" s="136" t="s">
        <v>499</v>
      </c>
      <c r="D252" s="136" t="s">
        <v>93</v>
      </c>
      <c r="E252" s="136" t="s">
        <v>94</v>
      </c>
      <c r="F252" s="136" t="s">
        <v>383</v>
      </c>
      <c r="G252" s="136" t="s">
        <v>492</v>
      </c>
      <c r="H252" s="136" t="s">
        <v>28</v>
      </c>
      <c r="I252" s="140">
        <v>1</v>
      </c>
      <c r="J252" s="140">
        <v>163000</v>
      </c>
      <c r="K252" s="140">
        <v>19900</v>
      </c>
      <c r="L252" s="140">
        <v>19900</v>
      </c>
    </row>
    <row r="253" s="119" customFormat="1" ht="27" customHeight="1" spans="1:12">
      <c r="A253" s="126">
        <v>48</v>
      </c>
      <c r="B253" s="136" t="s">
        <v>477</v>
      </c>
      <c r="C253" s="136" t="s">
        <v>541</v>
      </c>
      <c r="D253" s="136" t="s">
        <v>138</v>
      </c>
      <c r="E253" s="136" t="s">
        <v>143</v>
      </c>
      <c r="F253" s="136" t="s">
        <v>271</v>
      </c>
      <c r="G253" s="136" t="s">
        <v>529</v>
      </c>
      <c r="H253" s="136" t="s">
        <v>146</v>
      </c>
      <c r="I253" s="140">
        <v>1</v>
      </c>
      <c r="J253" s="140">
        <v>350000</v>
      </c>
      <c r="K253" s="140">
        <v>90200</v>
      </c>
      <c r="L253" s="140">
        <v>90200</v>
      </c>
    </row>
    <row r="254" s="119" customFormat="1" ht="27" customHeight="1" spans="1:12">
      <c r="A254" s="126">
        <v>49</v>
      </c>
      <c r="B254" s="136" t="s">
        <v>446</v>
      </c>
      <c r="C254" s="136" t="s">
        <v>542</v>
      </c>
      <c r="D254" s="136" t="s">
        <v>170</v>
      </c>
      <c r="E254" s="136" t="s">
        <v>543</v>
      </c>
      <c r="F254" s="136" t="s">
        <v>544</v>
      </c>
      <c r="G254" s="136" t="s">
        <v>545</v>
      </c>
      <c r="H254" s="136" t="s">
        <v>257</v>
      </c>
      <c r="I254" s="140">
        <v>1</v>
      </c>
      <c r="J254" s="140">
        <v>190000</v>
      </c>
      <c r="K254" s="140">
        <v>38000</v>
      </c>
      <c r="L254" s="140">
        <v>38000</v>
      </c>
    </row>
    <row r="255" s="119" customFormat="1" ht="27" customHeight="1" spans="1:12">
      <c r="A255" s="126">
        <v>50</v>
      </c>
      <c r="B255" s="136" t="s">
        <v>464</v>
      </c>
      <c r="C255" s="136" t="s">
        <v>546</v>
      </c>
      <c r="D255" s="136" t="s">
        <v>138</v>
      </c>
      <c r="E255" s="136" t="s">
        <v>143</v>
      </c>
      <c r="F255" s="136" t="s">
        <v>271</v>
      </c>
      <c r="G255" s="136" t="s">
        <v>145</v>
      </c>
      <c r="H255" s="136" t="s">
        <v>146</v>
      </c>
      <c r="I255" s="140">
        <v>1</v>
      </c>
      <c r="J255" s="140">
        <v>350000</v>
      </c>
      <c r="K255" s="140">
        <v>90200</v>
      </c>
      <c r="L255" s="140">
        <v>90200</v>
      </c>
    </row>
    <row r="256" s="119" customFormat="1" ht="27" customHeight="1" spans="1:12">
      <c r="A256" s="126">
        <v>51</v>
      </c>
      <c r="B256" s="136" t="s">
        <v>477</v>
      </c>
      <c r="C256" s="136" t="s">
        <v>547</v>
      </c>
      <c r="D256" s="136" t="s">
        <v>100</v>
      </c>
      <c r="E256" s="136" t="s">
        <v>366</v>
      </c>
      <c r="F256" s="136" t="s">
        <v>236</v>
      </c>
      <c r="G256" s="136" t="s">
        <v>548</v>
      </c>
      <c r="H256" s="136" t="s">
        <v>367</v>
      </c>
      <c r="I256" s="140">
        <v>1</v>
      </c>
      <c r="J256" s="140">
        <v>406000</v>
      </c>
      <c r="K256" s="140">
        <v>67600</v>
      </c>
      <c r="L256" s="140">
        <v>67600</v>
      </c>
    </row>
    <row r="257" s="119" customFormat="1" ht="27" customHeight="1" spans="1:12">
      <c r="A257" s="126">
        <v>52</v>
      </c>
      <c r="B257" s="136" t="s">
        <v>549</v>
      </c>
      <c r="C257" s="136" t="s">
        <v>550</v>
      </c>
      <c r="D257" s="136" t="s">
        <v>25</v>
      </c>
      <c r="E257" s="136" t="s">
        <v>159</v>
      </c>
      <c r="F257" s="136" t="s">
        <v>479</v>
      </c>
      <c r="G257" s="136" t="s">
        <v>551</v>
      </c>
      <c r="H257" s="136" t="s">
        <v>161</v>
      </c>
      <c r="I257" s="140">
        <v>1</v>
      </c>
      <c r="J257" s="140">
        <v>126000</v>
      </c>
      <c r="K257" s="140">
        <v>23000</v>
      </c>
      <c r="L257" s="140">
        <v>23000</v>
      </c>
    </row>
    <row r="258" s="119" customFormat="1" ht="27" customHeight="1" spans="1:12">
      <c r="A258" s="126">
        <v>53</v>
      </c>
      <c r="B258" s="136" t="s">
        <v>477</v>
      </c>
      <c r="C258" s="136" t="s">
        <v>552</v>
      </c>
      <c r="D258" s="136" t="s">
        <v>25</v>
      </c>
      <c r="E258" s="136" t="s">
        <v>26</v>
      </c>
      <c r="F258" s="136" t="s">
        <v>479</v>
      </c>
      <c r="G258" s="136" t="s">
        <v>480</v>
      </c>
      <c r="H258" s="136" t="s">
        <v>28</v>
      </c>
      <c r="I258" s="140">
        <v>1</v>
      </c>
      <c r="J258" s="140">
        <v>165000</v>
      </c>
      <c r="K258" s="140">
        <v>23000</v>
      </c>
      <c r="L258" s="140">
        <v>23000</v>
      </c>
    </row>
    <row r="259" s="119" customFormat="1" ht="27" customHeight="1" spans="1:12">
      <c r="A259" s="126">
        <v>54</v>
      </c>
      <c r="B259" s="136" t="s">
        <v>464</v>
      </c>
      <c r="C259" s="136" t="s">
        <v>553</v>
      </c>
      <c r="D259" s="136" t="s">
        <v>138</v>
      </c>
      <c r="E259" s="136" t="s">
        <v>143</v>
      </c>
      <c r="F259" s="136" t="s">
        <v>271</v>
      </c>
      <c r="G259" s="136" t="s">
        <v>145</v>
      </c>
      <c r="H259" s="136" t="s">
        <v>146</v>
      </c>
      <c r="I259" s="140">
        <v>1</v>
      </c>
      <c r="J259" s="140">
        <v>400000</v>
      </c>
      <c r="K259" s="140">
        <v>90200</v>
      </c>
      <c r="L259" s="140">
        <v>90200</v>
      </c>
    </row>
    <row r="260" s="119" customFormat="1" ht="27" customHeight="1" spans="1:12">
      <c r="A260" s="126">
        <v>55</v>
      </c>
      <c r="B260" s="136" t="s">
        <v>554</v>
      </c>
      <c r="C260" s="136" t="s">
        <v>555</v>
      </c>
      <c r="D260" s="136" t="s">
        <v>138</v>
      </c>
      <c r="E260" s="136" t="s">
        <v>143</v>
      </c>
      <c r="F260" s="136" t="s">
        <v>271</v>
      </c>
      <c r="G260" s="136" t="s">
        <v>145</v>
      </c>
      <c r="H260" s="136" t="s">
        <v>146</v>
      </c>
      <c r="I260" s="140">
        <v>1</v>
      </c>
      <c r="J260" s="140">
        <v>350000</v>
      </c>
      <c r="K260" s="140">
        <v>90200</v>
      </c>
      <c r="L260" s="140">
        <v>90200</v>
      </c>
    </row>
    <row r="261" s="119" customFormat="1" ht="27" customHeight="1" spans="1:12">
      <c r="A261" s="126">
        <v>56</v>
      </c>
      <c r="B261" s="136" t="s">
        <v>477</v>
      </c>
      <c r="C261" s="136" t="s">
        <v>556</v>
      </c>
      <c r="D261" s="136" t="s">
        <v>138</v>
      </c>
      <c r="E261" s="136" t="s">
        <v>143</v>
      </c>
      <c r="F261" s="136" t="s">
        <v>271</v>
      </c>
      <c r="G261" s="136" t="s">
        <v>529</v>
      </c>
      <c r="H261" s="136" t="s">
        <v>146</v>
      </c>
      <c r="I261" s="140">
        <v>1</v>
      </c>
      <c r="J261" s="140">
        <v>405000</v>
      </c>
      <c r="K261" s="140">
        <v>90200</v>
      </c>
      <c r="L261" s="140">
        <v>90200</v>
      </c>
    </row>
    <row r="262" s="119" customFormat="1" ht="27" customHeight="1" spans="1:12">
      <c r="A262" s="126">
        <v>57</v>
      </c>
      <c r="B262" s="136" t="s">
        <v>549</v>
      </c>
      <c r="C262" s="136" t="s">
        <v>557</v>
      </c>
      <c r="D262" s="136" t="s">
        <v>25</v>
      </c>
      <c r="E262" s="136" t="s">
        <v>26</v>
      </c>
      <c r="F262" s="136" t="s">
        <v>254</v>
      </c>
      <c r="G262" s="136" t="s">
        <v>558</v>
      </c>
      <c r="H262" s="136" t="s">
        <v>28</v>
      </c>
      <c r="I262" s="140">
        <v>1</v>
      </c>
      <c r="J262" s="140">
        <v>448000</v>
      </c>
      <c r="K262" s="140">
        <v>38600</v>
      </c>
      <c r="L262" s="140">
        <v>38600</v>
      </c>
    </row>
    <row r="263" s="119" customFormat="1" ht="15" customHeight="1" spans="1:12">
      <c r="A263" s="126">
        <v>58</v>
      </c>
      <c r="B263" s="136" t="s">
        <v>449</v>
      </c>
      <c r="C263" s="136" t="s">
        <v>559</v>
      </c>
      <c r="D263" s="136" t="s">
        <v>125</v>
      </c>
      <c r="E263" s="136" t="s">
        <v>560</v>
      </c>
      <c r="F263" s="136" t="s">
        <v>561</v>
      </c>
      <c r="G263" s="136" t="s">
        <v>562</v>
      </c>
      <c r="H263" s="136" t="s">
        <v>212</v>
      </c>
      <c r="I263" s="140">
        <v>1</v>
      </c>
      <c r="J263" s="140">
        <v>56000</v>
      </c>
      <c r="K263" s="140">
        <v>10000</v>
      </c>
      <c r="L263" s="140">
        <v>10000</v>
      </c>
    </row>
    <row r="264" s="119" customFormat="1" ht="37" customHeight="1" spans="1:12">
      <c r="A264" s="126">
        <v>59</v>
      </c>
      <c r="B264" s="136" t="s">
        <v>514</v>
      </c>
      <c r="C264" s="136" t="s">
        <v>563</v>
      </c>
      <c r="D264" s="136" t="s">
        <v>100</v>
      </c>
      <c r="E264" s="136" t="s">
        <v>235</v>
      </c>
      <c r="F264" s="136" t="s">
        <v>236</v>
      </c>
      <c r="G264" s="136" t="s">
        <v>237</v>
      </c>
      <c r="H264" s="136" t="s">
        <v>238</v>
      </c>
      <c r="I264" s="140">
        <v>1</v>
      </c>
      <c r="J264" s="140">
        <v>398000</v>
      </c>
      <c r="K264" s="140">
        <v>67600</v>
      </c>
      <c r="L264" s="140">
        <v>67600</v>
      </c>
    </row>
    <row r="265" s="119" customFormat="1" ht="27" customHeight="1" spans="1:12">
      <c r="A265" s="126">
        <v>60</v>
      </c>
      <c r="B265" s="136" t="s">
        <v>477</v>
      </c>
      <c r="C265" s="136" t="s">
        <v>564</v>
      </c>
      <c r="D265" s="136" t="s">
        <v>100</v>
      </c>
      <c r="E265" s="136" t="s">
        <v>159</v>
      </c>
      <c r="F265" s="136" t="s">
        <v>236</v>
      </c>
      <c r="G265" s="136" t="s">
        <v>488</v>
      </c>
      <c r="H265" s="136" t="s">
        <v>161</v>
      </c>
      <c r="I265" s="140">
        <v>1</v>
      </c>
      <c r="J265" s="140">
        <v>430000</v>
      </c>
      <c r="K265" s="140">
        <v>67600</v>
      </c>
      <c r="L265" s="140">
        <v>67600</v>
      </c>
    </row>
    <row r="266" s="119" customFormat="1" ht="27" customHeight="1" spans="1:12">
      <c r="A266" s="126">
        <v>61</v>
      </c>
      <c r="B266" s="136" t="s">
        <v>433</v>
      </c>
      <c r="C266" s="136" t="s">
        <v>436</v>
      </c>
      <c r="D266" s="136" t="s">
        <v>138</v>
      </c>
      <c r="E266" s="136" t="s">
        <v>143</v>
      </c>
      <c r="F266" s="136" t="s">
        <v>271</v>
      </c>
      <c r="G266" s="136" t="s">
        <v>529</v>
      </c>
      <c r="H266" s="136" t="s">
        <v>146</v>
      </c>
      <c r="I266" s="140">
        <v>1</v>
      </c>
      <c r="J266" s="140">
        <v>350000</v>
      </c>
      <c r="K266" s="140">
        <v>90200</v>
      </c>
      <c r="L266" s="140">
        <v>90200</v>
      </c>
    </row>
    <row r="267" s="119" customFormat="1" ht="27" customHeight="1" spans="1:12">
      <c r="A267" s="126">
        <v>62</v>
      </c>
      <c r="B267" s="136" t="s">
        <v>477</v>
      </c>
      <c r="C267" s="136" t="s">
        <v>565</v>
      </c>
      <c r="D267" s="136" t="s">
        <v>25</v>
      </c>
      <c r="E267" s="136" t="s">
        <v>185</v>
      </c>
      <c r="F267" s="136" t="s">
        <v>254</v>
      </c>
      <c r="G267" s="136" t="s">
        <v>566</v>
      </c>
      <c r="H267" s="136" t="s">
        <v>40</v>
      </c>
      <c r="I267" s="140">
        <v>1</v>
      </c>
      <c r="J267" s="140">
        <v>258000</v>
      </c>
      <c r="K267" s="140">
        <v>38600</v>
      </c>
      <c r="L267" s="140">
        <v>38600</v>
      </c>
    </row>
    <row r="268" s="119" customFormat="1" ht="27" customHeight="1" spans="1:12">
      <c r="A268" s="126">
        <v>63</v>
      </c>
      <c r="B268" s="136" t="s">
        <v>446</v>
      </c>
      <c r="C268" s="136" t="s">
        <v>567</v>
      </c>
      <c r="D268" s="136" t="s">
        <v>138</v>
      </c>
      <c r="E268" s="136" t="s">
        <v>143</v>
      </c>
      <c r="F268" s="136" t="s">
        <v>271</v>
      </c>
      <c r="G268" s="136" t="s">
        <v>145</v>
      </c>
      <c r="H268" s="136" t="s">
        <v>146</v>
      </c>
      <c r="I268" s="140">
        <v>1</v>
      </c>
      <c r="J268" s="140">
        <v>350000</v>
      </c>
      <c r="K268" s="140">
        <v>90200</v>
      </c>
      <c r="L268" s="140">
        <v>90200</v>
      </c>
    </row>
    <row r="269" s="119" customFormat="1" ht="27" customHeight="1" spans="1:12">
      <c r="A269" s="126">
        <v>64</v>
      </c>
      <c r="B269" s="136" t="s">
        <v>535</v>
      </c>
      <c r="C269" s="136" t="s">
        <v>568</v>
      </c>
      <c r="D269" s="136" t="s">
        <v>138</v>
      </c>
      <c r="E269" s="136" t="s">
        <v>143</v>
      </c>
      <c r="F269" s="136" t="s">
        <v>271</v>
      </c>
      <c r="G269" s="136" t="s">
        <v>529</v>
      </c>
      <c r="H269" s="136" t="s">
        <v>146</v>
      </c>
      <c r="I269" s="140">
        <v>1</v>
      </c>
      <c r="J269" s="140">
        <v>350000</v>
      </c>
      <c r="K269" s="140">
        <v>90200</v>
      </c>
      <c r="L269" s="140">
        <v>90200</v>
      </c>
    </row>
    <row r="270" s="119" customFormat="1" ht="27" customHeight="1" spans="1:12">
      <c r="A270" s="126">
        <v>65</v>
      </c>
      <c r="B270" s="136" t="s">
        <v>477</v>
      </c>
      <c r="C270" s="136" t="s">
        <v>569</v>
      </c>
      <c r="D270" s="136" t="s">
        <v>100</v>
      </c>
      <c r="E270" s="136" t="s">
        <v>159</v>
      </c>
      <c r="F270" s="136" t="s">
        <v>236</v>
      </c>
      <c r="G270" s="136" t="s">
        <v>488</v>
      </c>
      <c r="H270" s="136" t="s">
        <v>161</v>
      </c>
      <c r="I270" s="140">
        <v>1</v>
      </c>
      <c r="J270" s="140">
        <v>430000</v>
      </c>
      <c r="K270" s="140">
        <v>67600</v>
      </c>
      <c r="L270" s="140">
        <v>67600</v>
      </c>
    </row>
    <row r="271" s="119" customFormat="1" ht="37" customHeight="1" spans="1:12">
      <c r="A271" s="126">
        <v>66</v>
      </c>
      <c r="B271" s="136" t="s">
        <v>464</v>
      </c>
      <c r="C271" s="136" t="s">
        <v>570</v>
      </c>
      <c r="D271" s="136" t="s">
        <v>16</v>
      </c>
      <c r="E271" s="136" t="s">
        <v>17</v>
      </c>
      <c r="F271" s="136" t="s">
        <v>246</v>
      </c>
      <c r="G271" s="136" t="s">
        <v>19</v>
      </c>
      <c r="H271" s="136" t="s">
        <v>17</v>
      </c>
      <c r="I271" s="140">
        <v>1</v>
      </c>
      <c r="J271" s="140">
        <v>12500</v>
      </c>
      <c r="K271" s="140">
        <v>4400</v>
      </c>
      <c r="L271" s="140">
        <v>4400</v>
      </c>
    </row>
    <row r="272" s="119" customFormat="1" ht="27" customHeight="1" spans="1:12">
      <c r="A272" s="126">
        <v>67</v>
      </c>
      <c r="B272" s="136" t="s">
        <v>481</v>
      </c>
      <c r="C272" s="136" t="s">
        <v>571</v>
      </c>
      <c r="D272" s="136" t="s">
        <v>25</v>
      </c>
      <c r="E272" s="136" t="s">
        <v>241</v>
      </c>
      <c r="F272" s="136" t="s">
        <v>431</v>
      </c>
      <c r="G272" s="136" t="s">
        <v>432</v>
      </c>
      <c r="H272" s="136" t="s">
        <v>123</v>
      </c>
      <c r="I272" s="140">
        <v>1</v>
      </c>
      <c r="J272" s="140">
        <v>130000</v>
      </c>
      <c r="K272" s="140">
        <v>19500</v>
      </c>
      <c r="L272" s="140">
        <v>19500</v>
      </c>
    </row>
    <row r="273" s="119" customFormat="1" ht="27" customHeight="1" spans="1:12">
      <c r="A273" s="126">
        <v>68</v>
      </c>
      <c r="B273" s="136" t="s">
        <v>486</v>
      </c>
      <c r="C273" s="136" t="s">
        <v>572</v>
      </c>
      <c r="D273" s="136" t="s">
        <v>138</v>
      </c>
      <c r="E273" s="136" t="s">
        <v>143</v>
      </c>
      <c r="F273" s="136" t="s">
        <v>271</v>
      </c>
      <c r="G273" s="136" t="s">
        <v>145</v>
      </c>
      <c r="H273" s="136" t="s">
        <v>146</v>
      </c>
      <c r="I273" s="140">
        <v>1</v>
      </c>
      <c r="J273" s="140">
        <v>350000</v>
      </c>
      <c r="K273" s="140">
        <v>90200</v>
      </c>
      <c r="L273" s="140">
        <v>90200</v>
      </c>
    </row>
    <row r="274" s="119" customFormat="1" ht="27" customHeight="1" spans="1:12">
      <c r="A274" s="126">
        <v>69</v>
      </c>
      <c r="B274" s="136" t="s">
        <v>486</v>
      </c>
      <c r="C274" s="136" t="s">
        <v>572</v>
      </c>
      <c r="D274" s="136" t="s">
        <v>138</v>
      </c>
      <c r="E274" s="136" t="s">
        <v>143</v>
      </c>
      <c r="F274" s="136" t="s">
        <v>271</v>
      </c>
      <c r="G274" s="136" t="s">
        <v>145</v>
      </c>
      <c r="H274" s="136" t="s">
        <v>146</v>
      </c>
      <c r="I274" s="140">
        <v>1</v>
      </c>
      <c r="J274" s="140">
        <v>350000</v>
      </c>
      <c r="K274" s="140">
        <v>90200</v>
      </c>
      <c r="L274" s="140">
        <v>90200</v>
      </c>
    </row>
    <row r="275" s="119" customFormat="1" ht="27" customHeight="1" spans="1:12">
      <c r="A275" s="126">
        <v>70</v>
      </c>
      <c r="B275" s="136" t="s">
        <v>514</v>
      </c>
      <c r="C275" s="136" t="s">
        <v>573</v>
      </c>
      <c r="D275" s="136" t="s">
        <v>25</v>
      </c>
      <c r="E275" s="136" t="s">
        <v>241</v>
      </c>
      <c r="F275" s="136" t="s">
        <v>574</v>
      </c>
      <c r="G275" s="136" t="s">
        <v>575</v>
      </c>
      <c r="H275" s="136" t="s">
        <v>123</v>
      </c>
      <c r="I275" s="140">
        <v>1</v>
      </c>
      <c r="J275" s="140">
        <v>195000</v>
      </c>
      <c r="K275" s="140">
        <v>30600</v>
      </c>
      <c r="L275" s="140">
        <v>30600</v>
      </c>
    </row>
    <row r="276" s="119" customFormat="1" ht="27" customHeight="1" spans="1:12">
      <c r="A276" s="126">
        <v>71</v>
      </c>
      <c r="B276" s="136" t="s">
        <v>454</v>
      </c>
      <c r="C276" s="136" t="s">
        <v>493</v>
      </c>
      <c r="D276" s="136" t="s">
        <v>138</v>
      </c>
      <c r="E276" s="136" t="s">
        <v>143</v>
      </c>
      <c r="F276" s="136" t="s">
        <v>271</v>
      </c>
      <c r="G276" s="136" t="s">
        <v>529</v>
      </c>
      <c r="H276" s="136" t="s">
        <v>146</v>
      </c>
      <c r="I276" s="140">
        <v>1</v>
      </c>
      <c r="J276" s="140">
        <v>350000</v>
      </c>
      <c r="K276" s="140">
        <v>90200</v>
      </c>
      <c r="L276" s="140">
        <v>90200</v>
      </c>
    </row>
    <row r="277" s="119" customFormat="1" ht="27" customHeight="1" spans="1:12">
      <c r="A277" s="126">
        <v>72</v>
      </c>
      <c r="B277" s="136" t="s">
        <v>549</v>
      </c>
      <c r="C277" s="136" t="s">
        <v>576</v>
      </c>
      <c r="D277" s="136" t="s">
        <v>138</v>
      </c>
      <c r="E277" s="136" t="s">
        <v>139</v>
      </c>
      <c r="F277" s="136" t="s">
        <v>271</v>
      </c>
      <c r="G277" s="136" t="s">
        <v>577</v>
      </c>
      <c r="H277" s="136" t="s">
        <v>287</v>
      </c>
      <c r="I277" s="140">
        <v>1</v>
      </c>
      <c r="J277" s="140">
        <v>393000</v>
      </c>
      <c r="K277" s="140">
        <v>90200</v>
      </c>
      <c r="L277" s="140">
        <v>90200</v>
      </c>
    </row>
    <row r="278" s="119" customFormat="1" ht="48" customHeight="1" spans="1:12">
      <c r="A278" s="126">
        <v>73</v>
      </c>
      <c r="B278" s="136" t="s">
        <v>549</v>
      </c>
      <c r="C278" s="136" t="s">
        <v>576</v>
      </c>
      <c r="D278" s="136" t="s">
        <v>36</v>
      </c>
      <c r="E278" s="136" t="s">
        <v>578</v>
      </c>
      <c r="F278" s="136" t="s">
        <v>341</v>
      </c>
      <c r="G278" s="136" t="s">
        <v>579</v>
      </c>
      <c r="H278" s="136" t="s">
        <v>287</v>
      </c>
      <c r="I278" s="140">
        <v>1</v>
      </c>
      <c r="J278" s="140">
        <v>30000</v>
      </c>
      <c r="K278" s="140">
        <v>9000</v>
      </c>
      <c r="L278" s="140">
        <v>9000</v>
      </c>
    </row>
    <row r="279" s="119" customFormat="1" ht="27" customHeight="1" spans="1:12">
      <c r="A279" s="126">
        <v>74</v>
      </c>
      <c r="B279" s="136" t="s">
        <v>549</v>
      </c>
      <c r="C279" s="136" t="s">
        <v>580</v>
      </c>
      <c r="D279" s="136" t="s">
        <v>138</v>
      </c>
      <c r="E279" s="136" t="s">
        <v>143</v>
      </c>
      <c r="F279" s="136" t="s">
        <v>271</v>
      </c>
      <c r="G279" s="136" t="s">
        <v>529</v>
      </c>
      <c r="H279" s="136" t="s">
        <v>146</v>
      </c>
      <c r="I279" s="140">
        <v>1</v>
      </c>
      <c r="J279" s="140">
        <v>350000</v>
      </c>
      <c r="K279" s="140">
        <v>90200</v>
      </c>
      <c r="L279" s="140">
        <v>90200</v>
      </c>
    </row>
    <row r="280" s="119" customFormat="1" ht="27" customHeight="1" spans="1:12">
      <c r="A280" s="126">
        <v>75</v>
      </c>
      <c r="B280" s="136" t="s">
        <v>446</v>
      </c>
      <c r="C280" s="136" t="s">
        <v>581</v>
      </c>
      <c r="D280" s="136" t="s">
        <v>138</v>
      </c>
      <c r="E280" s="136" t="s">
        <v>143</v>
      </c>
      <c r="F280" s="136" t="s">
        <v>271</v>
      </c>
      <c r="G280" s="136" t="s">
        <v>145</v>
      </c>
      <c r="H280" s="136" t="s">
        <v>146</v>
      </c>
      <c r="I280" s="140">
        <v>1</v>
      </c>
      <c r="J280" s="140">
        <v>350000</v>
      </c>
      <c r="K280" s="140">
        <v>90200</v>
      </c>
      <c r="L280" s="140">
        <v>90200</v>
      </c>
    </row>
    <row r="281" s="119" customFormat="1" ht="27" customHeight="1" spans="1:12">
      <c r="A281" s="126">
        <v>76</v>
      </c>
      <c r="B281" s="136" t="s">
        <v>446</v>
      </c>
      <c r="C281" s="136" t="s">
        <v>581</v>
      </c>
      <c r="D281" s="136" t="s">
        <v>138</v>
      </c>
      <c r="E281" s="136" t="s">
        <v>143</v>
      </c>
      <c r="F281" s="136" t="s">
        <v>271</v>
      </c>
      <c r="G281" s="136" t="s">
        <v>529</v>
      </c>
      <c r="H281" s="136" t="s">
        <v>146</v>
      </c>
      <c r="I281" s="140">
        <v>1</v>
      </c>
      <c r="J281" s="140">
        <v>390000</v>
      </c>
      <c r="K281" s="140">
        <v>90200</v>
      </c>
      <c r="L281" s="140">
        <v>90200</v>
      </c>
    </row>
    <row r="282" s="119" customFormat="1" ht="27" customHeight="1" spans="1:12">
      <c r="A282" s="126">
        <v>77</v>
      </c>
      <c r="B282" s="137" t="s">
        <v>446</v>
      </c>
      <c r="C282" s="137" t="s">
        <v>581</v>
      </c>
      <c r="D282" s="136" t="s">
        <v>138</v>
      </c>
      <c r="E282" s="137" t="s">
        <v>143</v>
      </c>
      <c r="F282" s="136" t="s">
        <v>271</v>
      </c>
      <c r="G282" s="137" t="s">
        <v>145</v>
      </c>
      <c r="H282" s="136" t="s">
        <v>146</v>
      </c>
      <c r="I282" s="140">
        <v>1</v>
      </c>
      <c r="J282" s="140">
        <v>350000</v>
      </c>
      <c r="K282" s="140">
        <v>90200</v>
      </c>
      <c r="L282" s="140">
        <v>90200</v>
      </c>
    </row>
    <row r="283" s="119" customFormat="1" ht="22" customHeight="1" spans="1:12">
      <c r="A283" s="133" t="s">
        <v>213</v>
      </c>
      <c r="B283" s="134"/>
      <c r="C283" s="134"/>
      <c r="D283" s="134"/>
      <c r="E283" s="134"/>
      <c r="F283" s="134"/>
      <c r="G283" s="134"/>
      <c r="H283" s="135"/>
      <c r="I283" s="140">
        <f t="shared" ref="I283:L283" si="3">SUM(I206:I282)</f>
        <v>77</v>
      </c>
      <c r="J283" s="140">
        <f t="shared" si="3"/>
        <v>17078500</v>
      </c>
      <c r="K283" s="140">
        <f t="shared" si="3"/>
        <v>3353430</v>
      </c>
      <c r="L283" s="140">
        <f t="shared" si="3"/>
        <v>3353430</v>
      </c>
    </row>
    <row r="284" s="119" customFormat="1" ht="15" customHeight="1" spans="1:251">
      <c r="A284" s="149">
        <v>1</v>
      </c>
      <c r="B284" s="127" t="s">
        <v>582</v>
      </c>
      <c r="C284" s="127" t="s">
        <v>583</v>
      </c>
      <c r="D284" s="127" t="s">
        <v>16</v>
      </c>
      <c r="E284" s="127" t="s">
        <v>57</v>
      </c>
      <c r="F284" s="127" t="s">
        <v>58</v>
      </c>
      <c r="G284" s="127" t="s">
        <v>584</v>
      </c>
      <c r="H284" s="127" t="s">
        <v>50</v>
      </c>
      <c r="I284" s="132">
        <v>1</v>
      </c>
      <c r="J284" s="132">
        <v>33000</v>
      </c>
      <c r="K284" s="132">
        <v>6600</v>
      </c>
      <c r="L284" s="132">
        <v>6600</v>
      </c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20"/>
      <c r="AV284" s="120"/>
      <c r="AW284" s="120"/>
      <c r="AX284" s="120"/>
      <c r="AY284" s="120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20"/>
      <c r="BS284" s="120"/>
      <c r="BT284" s="120"/>
      <c r="BU284" s="120"/>
      <c r="BV284" s="120"/>
      <c r="BW284" s="120"/>
      <c r="BX284" s="120"/>
      <c r="BY284" s="120"/>
      <c r="BZ284" s="120"/>
      <c r="CA284" s="120"/>
      <c r="CB284" s="120"/>
      <c r="CC284" s="120"/>
      <c r="CD284" s="120"/>
      <c r="CE284" s="120"/>
      <c r="CF284" s="120"/>
      <c r="CG284" s="120"/>
      <c r="CH284" s="120"/>
      <c r="CI284" s="120"/>
      <c r="CJ284" s="120"/>
      <c r="CK284" s="120"/>
      <c r="CL284" s="120"/>
      <c r="CM284" s="120"/>
      <c r="CN284" s="120"/>
      <c r="CO284" s="120"/>
      <c r="CP284" s="120"/>
      <c r="CQ284" s="120"/>
      <c r="CR284" s="120"/>
      <c r="CS284" s="120"/>
      <c r="CT284" s="120"/>
      <c r="CU284" s="120"/>
      <c r="CV284" s="120"/>
      <c r="CW284" s="120"/>
      <c r="CX284" s="120"/>
      <c r="CY284" s="120"/>
      <c r="CZ284" s="120"/>
      <c r="DA284" s="120"/>
      <c r="DB284" s="120"/>
      <c r="DC284" s="120"/>
      <c r="DD284" s="120"/>
      <c r="DE284" s="120"/>
      <c r="DF284" s="120"/>
      <c r="DG284" s="120"/>
      <c r="DH284" s="120"/>
      <c r="DI284" s="120"/>
      <c r="DJ284" s="120"/>
      <c r="DK284" s="120"/>
      <c r="DL284" s="120"/>
      <c r="DM284" s="120"/>
      <c r="DN284" s="120"/>
      <c r="DO284" s="120"/>
      <c r="DP284" s="120"/>
      <c r="DQ284" s="120"/>
      <c r="DR284" s="120"/>
      <c r="DS284" s="120"/>
      <c r="DT284" s="120"/>
      <c r="DU284" s="120"/>
      <c r="DV284" s="120"/>
      <c r="DW284" s="120"/>
      <c r="DX284" s="120"/>
      <c r="DY284" s="120"/>
      <c r="DZ284" s="120"/>
      <c r="EA284" s="120"/>
      <c r="EB284" s="120"/>
      <c r="EC284" s="120"/>
      <c r="ED284" s="120"/>
      <c r="EE284" s="120"/>
      <c r="EF284" s="120"/>
      <c r="EG284" s="120"/>
      <c r="EH284" s="120"/>
      <c r="EI284" s="120"/>
      <c r="EJ284" s="120"/>
      <c r="EK284" s="120"/>
      <c r="EL284" s="120"/>
      <c r="EM284" s="120"/>
      <c r="EN284" s="120"/>
      <c r="EO284" s="120"/>
      <c r="EP284" s="120"/>
      <c r="EQ284" s="120"/>
      <c r="ER284" s="120"/>
      <c r="ES284" s="120"/>
      <c r="ET284" s="120"/>
      <c r="EU284" s="120"/>
      <c r="EV284" s="120"/>
      <c r="EW284" s="120"/>
      <c r="EX284" s="120"/>
      <c r="EY284" s="120"/>
      <c r="EZ284" s="120"/>
      <c r="FA284" s="120"/>
      <c r="FB284" s="120"/>
      <c r="FC284" s="120"/>
      <c r="FD284" s="120"/>
      <c r="FE284" s="120"/>
      <c r="FF284" s="120"/>
      <c r="FG284" s="120"/>
      <c r="FH284" s="120"/>
      <c r="FI284" s="120"/>
      <c r="FJ284" s="120"/>
      <c r="FK284" s="120"/>
      <c r="FL284" s="120"/>
      <c r="FM284" s="120"/>
      <c r="FN284" s="120"/>
      <c r="FO284" s="120"/>
      <c r="FP284" s="120"/>
      <c r="FQ284" s="120"/>
      <c r="FR284" s="120"/>
      <c r="FS284" s="120"/>
      <c r="FT284" s="120"/>
      <c r="FU284" s="120"/>
      <c r="FV284" s="120"/>
      <c r="FW284" s="120"/>
      <c r="FX284" s="120"/>
      <c r="FY284" s="120"/>
      <c r="FZ284" s="120"/>
      <c r="GA284" s="120"/>
      <c r="GB284" s="120"/>
      <c r="GC284" s="120"/>
      <c r="GD284" s="120"/>
      <c r="GE284" s="120"/>
      <c r="GF284" s="120"/>
      <c r="GG284" s="120"/>
      <c r="GH284" s="120"/>
      <c r="GI284" s="120"/>
      <c r="GJ284" s="120"/>
      <c r="GK284" s="120"/>
      <c r="GL284" s="120"/>
      <c r="GM284" s="120"/>
      <c r="GN284" s="120"/>
      <c r="GO284" s="120"/>
      <c r="GP284" s="120"/>
      <c r="GQ284" s="120"/>
      <c r="GR284" s="120"/>
      <c r="GS284" s="120"/>
      <c r="GT284" s="120"/>
      <c r="GU284" s="120"/>
      <c r="GV284" s="120"/>
      <c r="GW284" s="120"/>
      <c r="GX284" s="120"/>
      <c r="GY284" s="120"/>
      <c r="GZ284" s="120"/>
      <c r="HA284" s="120"/>
      <c r="HB284" s="120"/>
      <c r="HC284" s="120"/>
      <c r="HD284" s="120"/>
      <c r="HE284" s="120"/>
      <c r="HF284" s="120"/>
      <c r="HG284" s="120"/>
      <c r="HH284" s="120"/>
      <c r="HI284" s="120"/>
      <c r="HJ284" s="120"/>
      <c r="HK284" s="120"/>
      <c r="HL284" s="120"/>
      <c r="HM284" s="120"/>
      <c r="HN284" s="120"/>
      <c r="HO284" s="120"/>
      <c r="HP284" s="120"/>
      <c r="HQ284" s="120"/>
      <c r="HR284" s="120"/>
      <c r="HS284" s="120"/>
      <c r="HT284" s="120"/>
      <c r="HU284" s="120"/>
      <c r="HV284" s="120"/>
      <c r="HW284" s="120"/>
      <c r="HX284" s="120"/>
      <c r="HY284" s="120"/>
      <c r="HZ284" s="120"/>
      <c r="IA284" s="120"/>
      <c r="IB284" s="120"/>
      <c r="IC284" s="120"/>
      <c r="ID284" s="120"/>
      <c r="IE284" s="120"/>
      <c r="IF284" s="120"/>
      <c r="IG284" s="120"/>
      <c r="IH284" s="120"/>
      <c r="II284" s="120"/>
      <c r="IJ284" s="120"/>
      <c r="IK284" s="120"/>
      <c r="IL284" s="120"/>
      <c r="IM284" s="120"/>
      <c r="IN284" s="120"/>
      <c r="IO284" s="120"/>
      <c r="IP284" s="120"/>
      <c r="IQ284" s="120"/>
    </row>
    <row r="285" s="119" customFormat="1" ht="15" customHeight="1" spans="1:251">
      <c r="A285" s="149">
        <v>2</v>
      </c>
      <c r="B285" s="127" t="s">
        <v>585</v>
      </c>
      <c r="C285" s="127" t="s">
        <v>586</v>
      </c>
      <c r="D285" s="127" t="s">
        <v>25</v>
      </c>
      <c r="E285" s="127" t="s">
        <v>512</v>
      </c>
      <c r="F285" s="127" t="s">
        <v>25</v>
      </c>
      <c r="G285" s="127" t="s">
        <v>587</v>
      </c>
      <c r="H285" s="127" t="s">
        <v>358</v>
      </c>
      <c r="I285" s="132">
        <v>1</v>
      </c>
      <c r="J285" s="132">
        <v>128800</v>
      </c>
      <c r="K285" s="132">
        <v>19500</v>
      </c>
      <c r="L285" s="132">
        <v>19500</v>
      </c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20"/>
      <c r="AV285" s="120"/>
      <c r="AW285" s="120"/>
      <c r="AX285" s="120"/>
      <c r="AY285" s="120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20"/>
      <c r="BS285" s="120"/>
      <c r="BT285" s="120"/>
      <c r="BU285" s="120"/>
      <c r="BV285" s="120"/>
      <c r="BW285" s="120"/>
      <c r="BX285" s="120"/>
      <c r="BY285" s="120"/>
      <c r="BZ285" s="120"/>
      <c r="CA285" s="120"/>
      <c r="CB285" s="120"/>
      <c r="CC285" s="120"/>
      <c r="CD285" s="120"/>
      <c r="CE285" s="120"/>
      <c r="CF285" s="120"/>
      <c r="CG285" s="120"/>
      <c r="CH285" s="120"/>
      <c r="CI285" s="120"/>
      <c r="CJ285" s="120"/>
      <c r="CK285" s="120"/>
      <c r="CL285" s="120"/>
      <c r="CM285" s="120"/>
      <c r="CN285" s="120"/>
      <c r="CO285" s="120"/>
      <c r="CP285" s="120"/>
      <c r="CQ285" s="120"/>
      <c r="CR285" s="120"/>
      <c r="CS285" s="120"/>
      <c r="CT285" s="120"/>
      <c r="CU285" s="120"/>
      <c r="CV285" s="120"/>
      <c r="CW285" s="120"/>
      <c r="CX285" s="120"/>
      <c r="CY285" s="120"/>
      <c r="CZ285" s="120"/>
      <c r="DA285" s="120"/>
      <c r="DB285" s="120"/>
      <c r="DC285" s="120"/>
      <c r="DD285" s="120"/>
      <c r="DE285" s="120"/>
      <c r="DF285" s="120"/>
      <c r="DG285" s="120"/>
      <c r="DH285" s="120"/>
      <c r="DI285" s="120"/>
      <c r="DJ285" s="120"/>
      <c r="DK285" s="120"/>
      <c r="DL285" s="120"/>
      <c r="DM285" s="120"/>
      <c r="DN285" s="120"/>
      <c r="DO285" s="120"/>
      <c r="DP285" s="120"/>
      <c r="DQ285" s="120"/>
      <c r="DR285" s="120"/>
      <c r="DS285" s="120"/>
      <c r="DT285" s="120"/>
      <c r="DU285" s="120"/>
      <c r="DV285" s="120"/>
      <c r="DW285" s="120"/>
      <c r="DX285" s="120"/>
      <c r="DY285" s="120"/>
      <c r="DZ285" s="120"/>
      <c r="EA285" s="120"/>
      <c r="EB285" s="120"/>
      <c r="EC285" s="120"/>
      <c r="ED285" s="120"/>
      <c r="EE285" s="120"/>
      <c r="EF285" s="120"/>
      <c r="EG285" s="120"/>
      <c r="EH285" s="120"/>
      <c r="EI285" s="120"/>
      <c r="EJ285" s="120"/>
      <c r="EK285" s="120"/>
      <c r="EL285" s="120"/>
      <c r="EM285" s="120"/>
      <c r="EN285" s="120"/>
      <c r="EO285" s="120"/>
      <c r="EP285" s="120"/>
      <c r="EQ285" s="120"/>
      <c r="ER285" s="120"/>
      <c r="ES285" s="120"/>
      <c r="ET285" s="120"/>
      <c r="EU285" s="120"/>
      <c r="EV285" s="120"/>
      <c r="EW285" s="120"/>
      <c r="EX285" s="120"/>
      <c r="EY285" s="120"/>
      <c r="EZ285" s="120"/>
      <c r="FA285" s="120"/>
      <c r="FB285" s="120"/>
      <c r="FC285" s="120"/>
      <c r="FD285" s="120"/>
      <c r="FE285" s="120"/>
      <c r="FF285" s="120"/>
      <c r="FG285" s="120"/>
      <c r="FH285" s="120"/>
      <c r="FI285" s="120"/>
      <c r="FJ285" s="120"/>
      <c r="FK285" s="120"/>
      <c r="FL285" s="120"/>
      <c r="FM285" s="120"/>
      <c r="FN285" s="120"/>
      <c r="FO285" s="120"/>
      <c r="FP285" s="120"/>
      <c r="FQ285" s="120"/>
      <c r="FR285" s="120"/>
      <c r="FS285" s="120"/>
      <c r="FT285" s="120"/>
      <c r="FU285" s="120"/>
      <c r="FV285" s="120"/>
      <c r="FW285" s="120"/>
      <c r="FX285" s="120"/>
      <c r="FY285" s="120"/>
      <c r="FZ285" s="120"/>
      <c r="GA285" s="120"/>
      <c r="GB285" s="120"/>
      <c r="GC285" s="120"/>
      <c r="GD285" s="120"/>
      <c r="GE285" s="120"/>
      <c r="GF285" s="120"/>
      <c r="GG285" s="120"/>
      <c r="GH285" s="120"/>
      <c r="GI285" s="120"/>
      <c r="GJ285" s="120"/>
      <c r="GK285" s="120"/>
      <c r="GL285" s="120"/>
      <c r="GM285" s="120"/>
      <c r="GN285" s="120"/>
      <c r="GO285" s="120"/>
      <c r="GP285" s="120"/>
      <c r="GQ285" s="120"/>
      <c r="GR285" s="120"/>
      <c r="GS285" s="120"/>
      <c r="GT285" s="120"/>
      <c r="GU285" s="120"/>
      <c r="GV285" s="120"/>
      <c r="GW285" s="120"/>
      <c r="GX285" s="120"/>
      <c r="GY285" s="120"/>
      <c r="GZ285" s="120"/>
      <c r="HA285" s="120"/>
      <c r="HB285" s="120"/>
      <c r="HC285" s="120"/>
      <c r="HD285" s="120"/>
      <c r="HE285" s="120"/>
      <c r="HF285" s="120"/>
      <c r="HG285" s="120"/>
      <c r="HH285" s="120"/>
      <c r="HI285" s="120"/>
      <c r="HJ285" s="120"/>
      <c r="HK285" s="120"/>
      <c r="HL285" s="120"/>
      <c r="HM285" s="120"/>
      <c r="HN285" s="120"/>
      <c r="HO285" s="120"/>
      <c r="HP285" s="120"/>
      <c r="HQ285" s="120"/>
      <c r="HR285" s="120"/>
      <c r="HS285" s="120"/>
      <c r="HT285" s="120"/>
      <c r="HU285" s="120"/>
      <c r="HV285" s="120"/>
      <c r="HW285" s="120"/>
      <c r="HX285" s="120"/>
      <c r="HY285" s="120"/>
      <c r="HZ285" s="120"/>
      <c r="IA285" s="120"/>
      <c r="IB285" s="120"/>
      <c r="IC285" s="120"/>
      <c r="ID285" s="120"/>
      <c r="IE285" s="120"/>
      <c r="IF285" s="120"/>
      <c r="IG285" s="120"/>
      <c r="IH285" s="120"/>
      <c r="II285" s="120"/>
      <c r="IJ285" s="120"/>
      <c r="IK285" s="120"/>
      <c r="IL285" s="120"/>
      <c r="IM285" s="120"/>
      <c r="IN285" s="120"/>
      <c r="IO285" s="120"/>
      <c r="IP285" s="120"/>
      <c r="IQ285" s="120"/>
    </row>
    <row r="286" s="119" customFormat="1" ht="15" customHeight="1" spans="1:251">
      <c r="A286" s="149">
        <v>3</v>
      </c>
      <c r="B286" s="127" t="s">
        <v>588</v>
      </c>
      <c r="C286" s="127" t="s">
        <v>589</v>
      </c>
      <c r="D286" s="127" t="s">
        <v>125</v>
      </c>
      <c r="E286" s="127" t="s">
        <v>126</v>
      </c>
      <c r="F286" s="127" t="s">
        <v>127</v>
      </c>
      <c r="G286" s="127" t="s">
        <v>151</v>
      </c>
      <c r="H286" s="127" t="s">
        <v>126</v>
      </c>
      <c r="I286" s="132">
        <v>1</v>
      </c>
      <c r="J286" s="132">
        <v>72423</v>
      </c>
      <c r="K286" s="132">
        <v>16500</v>
      </c>
      <c r="L286" s="132">
        <v>16500</v>
      </c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20"/>
      <c r="AV286" s="120"/>
      <c r="AW286" s="120"/>
      <c r="AX286" s="120"/>
      <c r="AY286" s="120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20"/>
      <c r="BS286" s="120"/>
      <c r="BT286" s="120"/>
      <c r="BU286" s="120"/>
      <c r="BV286" s="120"/>
      <c r="BW286" s="120"/>
      <c r="BX286" s="120"/>
      <c r="BY286" s="120"/>
      <c r="BZ286" s="120"/>
      <c r="CA286" s="120"/>
      <c r="CB286" s="120"/>
      <c r="CC286" s="120"/>
      <c r="CD286" s="120"/>
      <c r="CE286" s="120"/>
      <c r="CF286" s="120"/>
      <c r="CG286" s="120"/>
      <c r="CH286" s="120"/>
      <c r="CI286" s="120"/>
      <c r="CJ286" s="120"/>
      <c r="CK286" s="120"/>
      <c r="CL286" s="120"/>
      <c r="CM286" s="120"/>
      <c r="CN286" s="120"/>
      <c r="CO286" s="120"/>
      <c r="CP286" s="120"/>
      <c r="CQ286" s="120"/>
      <c r="CR286" s="120"/>
      <c r="CS286" s="120"/>
      <c r="CT286" s="120"/>
      <c r="CU286" s="120"/>
      <c r="CV286" s="120"/>
      <c r="CW286" s="120"/>
      <c r="CX286" s="120"/>
      <c r="CY286" s="120"/>
      <c r="CZ286" s="120"/>
      <c r="DA286" s="120"/>
      <c r="DB286" s="120"/>
      <c r="DC286" s="120"/>
      <c r="DD286" s="120"/>
      <c r="DE286" s="120"/>
      <c r="DF286" s="120"/>
      <c r="DG286" s="120"/>
      <c r="DH286" s="120"/>
      <c r="DI286" s="120"/>
      <c r="DJ286" s="120"/>
      <c r="DK286" s="120"/>
      <c r="DL286" s="120"/>
      <c r="DM286" s="120"/>
      <c r="DN286" s="120"/>
      <c r="DO286" s="120"/>
      <c r="DP286" s="120"/>
      <c r="DQ286" s="120"/>
      <c r="DR286" s="120"/>
      <c r="DS286" s="120"/>
      <c r="DT286" s="120"/>
      <c r="DU286" s="120"/>
      <c r="DV286" s="120"/>
      <c r="DW286" s="120"/>
      <c r="DX286" s="120"/>
      <c r="DY286" s="120"/>
      <c r="DZ286" s="120"/>
      <c r="EA286" s="120"/>
      <c r="EB286" s="120"/>
      <c r="EC286" s="120"/>
      <c r="ED286" s="120"/>
      <c r="EE286" s="120"/>
      <c r="EF286" s="120"/>
      <c r="EG286" s="120"/>
      <c r="EH286" s="120"/>
      <c r="EI286" s="120"/>
      <c r="EJ286" s="120"/>
      <c r="EK286" s="120"/>
      <c r="EL286" s="120"/>
      <c r="EM286" s="120"/>
      <c r="EN286" s="120"/>
      <c r="EO286" s="120"/>
      <c r="EP286" s="120"/>
      <c r="EQ286" s="120"/>
      <c r="ER286" s="120"/>
      <c r="ES286" s="120"/>
      <c r="ET286" s="120"/>
      <c r="EU286" s="120"/>
      <c r="EV286" s="120"/>
      <c r="EW286" s="120"/>
      <c r="EX286" s="120"/>
      <c r="EY286" s="120"/>
      <c r="EZ286" s="120"/>
      <c r="FA286" s="120"/>
      <c r="FB286" s="120"/>
      <c r="FC286" s="120"/>
      <c r="FD286" s="120"/>
      <c r="FE286" s="120"/>
      <c r="FF286" s="120"/>
      <c r="FG286" s="120"/>
      <c r="FH286" s="120"/>
      <c r="FI286" s="120"/>
      <c r="FJ286" s="120"/>
      <c r="FK286" s="120"/>
      <c r="FL286" s="120"/>
      <c r="FM286" s="120"/>
      <c r="FN286" s="120"/>
      <c r="FO286" s="120"/>
      <c r="FP286" s="120"/>
      <c r="FQ286" s="120"/>
      <c r="FR286" s="120"/>
      <c r="FS286" s="120"/>
      <c r="FT286" s="120"/>
      <c r="FU286" s="120"/>
      <c r="FV286" s="120"/>
      <c r="FW286" s="120"/>
      <c r="FX286" s="120"/>
      <c r="FY286" s="120"/>
      <c r="FZ286" s="120"/>
      <c r="GA286" s="120"/>
      <c r="GB286" s="120"/>
      <c r="GC286" s="120"/>
      <c r="GD286" s="120"/>
      <c r="GE286" s="120"/>
      <c r="GF286" s="120"/>
      <c r="GG286" s="120"/>
      <c r="GH286" s="120"/>
      <c r="GI286" s="120"/>
      <c r="GJ286" s="120"/>
      <c r="GK286" s="120"/>
      <c r="GL286" s="120"/>
      <c r="GM286" s="120"/>
      <c r="GN286" s="120"/>
      <c r="GO286" s="120"/>
      <c r="GP286" s="120"/>
      <c r="GQ286" s="120"/>
      <c r="GR286" s="120"/>
      <c r="GS286" s="120"/>
      <c r="GT286" s="120"/>
      <c r="GU286" s="120"/>
      <c r="GV286" s="120"/>
      <c r="GW286" s="120"/>
      <c r="GX286" s="120"/>
      <c r="GY286" s="120"/>
      <c r="GZ286" s="120"/>
      <c r="HA286" s="120"/>
      <c r="HB286" s="120"/>
      <c r="HC286" s="120"/>
      <c r="HD286" s="120"/>
      <c r="HE286" s="120"/>
      <c r="HF286" s="120"/>
      <c r="HG286" s="120"/>
      <c r="HH286" s="120"/>
      <c r="HI286" s="120"/>
      <c r="HJ286" s="120"/>
      <c r="HK286" s="120"/>
      <c r="HL286" s="120"/>
      <c r="HM286" s="120"/>
      <c r="HN286" s="120"/>
      <c r="HO286" s="120"/>
      <c r="HP286" s="120"/>
      <c r="HQ286" s="120"/>
      <c r="HR286" s="120"/>
      <c r="HS286" s="120"/>
      <c r="HT286" s="120"/>
      <c r="HU286" s="120"/>
      <c r="HV286" s="120"/>
      <c r="HW286" s="120"/>
      <c r="HX286" s="120"/>
      <c r="HY286" s="120"/>
      <c r="HZ286" s="120"/>
      <c r="IA286" s="120"/>
      <c r="IB286" s="120"/>
      <c r="IC286" s="120"/>
      <c r="ID286" s="120"/>
      <c r="IE286" s="120"/>
      <c r="IF286" s="120"/>
      <c r="IG286" s="120"/>
      <c r="IH286" s="120"/>
      <c r="II286" s="120"/>
      <c r="IJ286" s="120"/>
      <c r="IK286" s="120"/>
      <c r="IL286" s="120"/>
      <c r="IM286" s="120"/>
      <c r="IN286" s="120"/>
      <c r="IO286" s="120"/>
      <c r="IP286" s="120"/>
      <c r="IQ286" s="120"/>
    </row>
    <row r="287" s="119" customFormat="1" ht="15" customHeight="1" spans="1:251">
      <c r="A287" s="149">
        <v>4</v>
      </c>
      <c r="B287" s="127" t="s">
        <v>585</v>
      </c>
      <c r="C287" s="127" t="s">
        <v>590</v>
      </c>
      <c r="D287" s="127" t="s">
        <v>25</v>
      </c>
      <c r="E287" s="127" t="s">
        <v>512</v>
      </c>
      <c r="F287" s="127" t="s">
        <v>25</v>
      </c>
      <c r="G287" s="127" t="s">
        <v>591</v>
      </c>
      <c r="H287" s="127" t="s">
        <v>358</v>
      </c>
      <c r="I287" s="132">
        <v>1</v>
      </c>
      <c r="J287" s="132">
        <v>118000</v>
      </c>
      <c r="K287" s="132">
        <v>19500</v>
      </c>
      <c r="L287" s="132">
        <v>19500</v>
      </c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20"/>
      <c r="AV287" s="120"/>
      <c r="AW287" s="120"/>
      <c r="AX287" s="120"/>
      <c r="AY287" s="120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20"/>
      <c r="BS287" s="120"/>
      <c r="BT287" s="120"/>
      <c r="BU287" s="120"/>
      <c r="BV287" s="120"/>
      <c r="BW287" s="120"/>
      <c r="BX287" s="120"/>
      <c r="BY287" s="120"/>
      <c r="BZ287" s="120"/>
      <c r="CA287" s="120"/>
      <c r="CB287" s="120"/>
      <c r="CC287" s="120"/>
      <c r="CD287" s="120"/>
      <c r="CE287" s="120"/>
      <c r="CF287" s="120"/>
      <c r="CG287" s="120"/>
      <c r="CH287" s="120"/>
      <c r="CI287" s="120"/>
      <c r="CJ287" s="120"/>
      <c r="CK287" s="120"/>
      <c r="CL287" s="120"/>
      <c r="CM287" s="120"/>
      <c r="CN287" s="120"/>
      <c r="CO287" s="120"/>
      <c r="CP287" s="120"/>
      <c r="CQ287" s="120"/>
      <c r="CR287" s="120"/>
      <c r="CS287" s="120"/>
      <c r="CT287" s="120"/>
      <c r="CU287" s="120"/>
      <c r="CV287" s="120"/>
      <c r="CW287" s="120"/>
      <c r="CX287" s="120"/>
      <c r="CY287" s="120"/>
      <c r="CZ287" s="120"/>
      <c r="DA287" s="120"/>
      <c r="DB287" s="120"/>
      <c r="DC287" s="120"/>
      <c r="DD287" s="120"/>
      <c r="DE287" s="120"/>
      <c r="DF287" s="120"/>
      <c r="DG287" s="120"/>
      <c r="DH287" s="120"/>
      <c r="DI287" s="120"/>
      <c r="DJ287" s="120"/>
      <c r="DK287" s="120"/>
      <c r="DL287" s="120"/>
      <c r="DM287" s="120"/>
      <c r="DN287" s="120"/>
      <c r="DO287" s="120"/>
      <c r="DP287" s="120"/>
      <c r="DQ287" s="120"/>
      <c r="DR287" s="120"/>
      <c r="DS287" s="120"/>
      <c r="DT287" s="120"/>
      <c r="DU287" s="120"/>
      <c r="DV287" s="120"/>
      <c r="DW287" s="120"/>
      <c r="DX287" s="120"/>
      <c r="DY287" s="120"/>
      <c r="DZ287" s="120"/>
      <c r="EA287" s="120"/>
      <c r="EB287" s="120"/>
      <c r="EC287" s="120"/>
      <c r="ED287" s="120"/>
      <c r="EE287" s="120"/>
      <c r="EF287" s="120"/>
      <c r="EG287" s="120"/>
      <c r="EH287" s="120"/>
      <c r="EI287" s="120"/>
      <c r="EJ287" s="120"/>
      <c r="EK287" s="120"/>
      <c r="EL287" s="120"/>
      <c r="EM287" s="120"/>
      <c r="EN287" s="120"/>
      <c r="EO287" s="120"/>
      <c r="EP287" s="120"/>
      <c r="EQ287" s="120"/>
      <c r="ER287" s="120"/>
      <c r="ES287" s="120"/>
      <c r="ET287" s="120"/>
      <c r="EU287" s="120"/>
      <c r="EV287" s="120"/>
      <c r="EW287" s="120"/>
      <c r="EX287" s="120"/>
      <c r="EY287" s="120"/>
      <c r="EZ287" s="120"/>
      <c r="FA287" s="120"/>
      <c r="FB287" s="120"/>
      <c r="FC287" s="120"/>
      <c r="FD287" s="120"/>
      <c r="FE287" s="120"/>
      <c r="FF287" s="120"/>
      <c r="FG287" s="120"/>
      <c r="FH287" s="120"/>
      <c r="FI287" s="120"/>
      <c r="FJ287" s="120"/>
      <c r="FK287" s="120"/>
      <c r="FL287" s="120"/>
      <c r="FM287" s="120"/>
      <c r="FN287" s="120"/>
      <c r="FO287" s="120"/>
      <c r="FP287" s="120"/>
      <c r="FQ287" s="120"/>
      <c r="FR287" s="120"/>
      <c r="FS287" s="120"/>
      <c r="FT287" s="120"/>
      <c r="FU287" s="120"/>
      <c r="FV287" s="120"/>
      <c r="FW287" s="120"/>
      <c r="FX287" s="120"/>
      <c r="FY287" s="120"/>
      <c r="FZ287" s="120"/>
      <c r="GA287" s="120"/>
      <c r="GB287" s="120"/>
      <c r="GC287" s="120"/>
      <c r="GD287" s="120"/>
      <c r="GE287" s="120"/>
      <c r="GF287" s="120"/>
      <c r="GG287" s="120"/>
      <c r="GH287" s="120"/>
      <c r="GI287" s="120"/>
      <c r="GJ287" s="120"/>
      <c r="GK287" s="120"/>
      <c r="GL287" s="120"/>
      <c r="GM287" s="120"/>
      <c r="GN287" s="120"/>
      <c r="GO287" s="120"/>
      <c r="GP287" s="120"/>
      <c r="GQ287" s="120"/>
      <c r="GR287" s="120"/>
      <c r="GS287" s="120"/>
      <c r="GT287" s="120"/>
      <c r="GU287" s="120"/>
      <c r="GV287" s="120"/>
      <c r="GW287" s="120"/>
      <c r="GX287" s="120"/>
      <c r="GY287" s="120"/>
      <c r="GZ287" s="120"/>
      <c r="HA287" s="120"/>
      <c r="HB287" s="120"/>
      <c r="HC287" s="120"/>
      <c r="HD287" s="120"/>
      <c r="HE287" s="120"/>
      <c r="HF287" s="120"/>
      <c r="HG287" s="120"/>
      <c r="HH287" s="120"/>
      <c r="HI287" s="120"/>
      <c r="HJ287" s="120"/>
      <c r="HK287" s="120"/>
      <c r="HL287" s="120"/>
      <c r="HM287" s="120"/>
      <c r="HN287" s="120"/>
      <c r="HO287" s="120"/>
      <c r="HP287" s="120"/>
      <c r="HQ287" s="120"/>
      <c r="HR287" s="120"/>
      <c r="HS287" s="120"/>
      <c r="HT287" s="120"/>
      <c r="HU287" s="120"/>
      <c r="HV287" s="120"/>
      <c r="HW287" s="120"/>
      <c r="HX287" s="120"/>
      <c r="HY287" s="120"/>
      <c r="HZ287" s="120"/>
      <c r="IA287" s="120"/>
      <c r="IB287" s="120"/>
      <c r="IC287" s="120"/>
      <c r="ID287" s="120"/>
      <c r="IE287" s="120"/>
      <c r="IF287" s="120"/>
      <c r="IG287" s="120"/>
      <c r="IH287" s="120"/>
      <c r="II287" s="120"/>
      <c r="IJ287" s="120"/>
      <c r="IK287" s="120"/>
      <c r="IL287" s="120"/>
      <c r="IM287" s="120"/>
      <c r="IN287" s="120"/>
      <c r="IO287" s="120"/>
      <c r="IP287" s="120"/>
      <c r="IQ287" s="120"/>
    </row>
    <row r="288" s="119" customFormat="1" ht="15" customHeight="1" spans="1:251">
      <c r="A288" s="149">
        <v>5</v>
      </c>
      <c r="B288" s="127" t="s">
        <v>592</v>
      </c>
      <c r="C288" s="127" t="s">
        <v>593</v>
      </c>
      <c r="D288" s="127" t="s">
        <v>51</v>
      </c>
      <c r="E288" s="127" t="s">
        <v>422</v>
      </c>
      <c r="F288" s="127" t="s">
        <v>51</v>
      </c>
      <c r="G288" s="127" t="s">
        <v>155</v>
      </c>
      <c r="H288" s="127" t="s">
        <v>119</v>
      </c>
      <c r="I288" s="132">
        <v>1</v>
      </c>
      <c r="J288" s="132">
        <v>6500</v>
      </c>
      <c r="K288" s="132">
        <v>1800</v>
      </c>
      <c r="L288" s="132">
        <v>1800</v>
      </c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20"/>
      <c r="AV288" s="120"/>
      <c r="AW288" s="120"/>
      <c r="AX288" s="120"/>
      <c r="AY288" s="120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20"/>
      <c r="BS288" s="120"/>
      <c r="BT288" s="120"/>
      <c r="BU288" s="120"/>
      <c r="BV288" s="120"/>
      <c r="BW288" s="120"/>
      <c r="BX288" s="120"/>
      <c r="BY288" s="120"/>
      <c r="BZ288" s="120"/>
      <c r="CA288" s="120"/>
      <c r="CB288" s="120"/>
      <c r="CC288" s="120"/>
      <c r="CD288" s="120"/>
      <c r="CE288" s="120"/>
      <c r="CF288" s="120"/>
      <c r="CG288" s="120"/>
      <c r="CH288" s="120"/>
      <c r="CI288" s="120"/>
      <c r="CJ288" s="120"/>
      <c r="CK288" s="120"/>
      <c r="CL288" s="120"/>
      <c r="CM288" s="120"/>
      <c r="CN288" s="120"/>
      <c r="CO288" s="120"/>
      <c r="CP288" s="120"/>
      <c r="CQ288" s="120"/>
      <c r="CR288" s="120"/>
      <c r="CS288" s="120"/>
      <c r="CT288" s="120"/>
      <c r="CU288" s="120"/>
      <c r="CV288" s="120"/>
      <c r="CW288" s="120"/>
      <c r="CX288" s="120"/>
      <c r="CY288" s="120"/>
      <c r="CZ288" s="120"/>
      <c r="DA288" s="120"/>
      <c r="DB288" s="120"/>
      <c r="DC288" s="120"/>
      <c r="DD288" s="120"/>
      <c r="DE288" s="120"/>
      <c r="DF288" s="120"/>
      <c r="DG288" s="120"/>
      <c r="DH288" s="120"/>
      <c r="DI288" s="120"/>
      <c r="DJ288" s="120"/>
      <c r="DK288" s="120"/>
      <c r="DL288" s="120"/>
      <c r="DM288" s="120"/>
      <c r="DN288" s="120"/>
      <c r="DO288" s="120"/>
      <c r="DP288" s="120"/>
      <c r="DQ288" s="120"/>
      <c r="DR288" s="120"/>
      <c r="DS288" s="120"/>
      <c r="DT288" s="120"/>
      <c r="DU288" s="120"/>
      <c r="DV288" s="120"/>
      <c r="DW288" s="120"/>
      <c r="DX288" s="120"/>
      <c r="DY288" s="120"/>
      <c r="DZ288" s="120"/>
      <c r="EA288" s="120"/>
      <c r="EB288" s="120"/>
      <c r="EC288" s="120"/>
      <c r="ED288" s="120"/>
      <c r="EE288" s="120"/>
      <c r="EF288" s="120"/>
      <c r="EG288" s="120"/>
      <c r="EH288" s="120"/>
      <c r="EI288" s="120"/>
      <c r="EJ288" s="120"/>
      <c r="EK288" s="120"/>
      <c r="EL288" s="120"/>
      <c r="EM288" s="120"/>
      <c r="EN288" s="120"/>
      <c r="EO288" s="120"/>
      <c r="EP288" s="120"/>
      <c r="EQ288" s="120"/>
      <c r="ER288" s="120"/>
      <c r="ES288" s="120"/>
      <c r="ET288" s="120"/>
      <c r="EU288" s="120"/>
      <c r="EV288" s="120"/>
      <c r="EW288" s="120"/>
      <c r="EX288" s="120"/>
      <c r="EY288" s="120"/>
      <c r="EZ288" s="120"/>
      <c r="FA288" s="120"/>
      <c r="FB288" s="120"/>
      <c r="FC288" s="120"/>
      <c r="FD288" s="120"/>
      <c r="FE288" s="120"/>
      <c r="FF288" s="120"/>
      <c r="FG288" s="120"/>
      <c r="FH288" s="120"/>
      <c r="FI288" s="120"/>
      <c r="FJ288" s="120"/>
      <c r="FK288" s="120"/>
      <c r="FL288" s="120"/>
      <c r="FM288" s="120"/>
      <c r="FN288" s="120"/>
      <c r="FO288" s="120"/>
      <c r="FP288" s="120"/>
      <c r="FQ288" s="120"/>
      <c r="FR288" s="120"/>
      <c r="FS288" s="120"/>
      <c r="FT288" s="120"/>
      <c r="FU288" s="120"/>
      <c r="FV288" s="120"/>
      <c r="FW288" s="120"/>
      <c r="FX288" s="120"/>
      <c r="FY288" s="120"/>
      <c r="FZ288" s="120"/>
      <c r="GA288" s="120"/>
      <c r="GB288" s="120"/>
      <c r="GC288" s="120"/>
      <c r="GD288" s="120"/>
      <c r="GE288" s="120"/>
      <c r="GF288" s="120"/>
      <c r="GG288" s="120"/>
      <c r="GH288" s="120"/>
      <c r="GI288" s="120"/>
      <c r="GJ288" s="120"/>
      <c r="GK288" s="120"/>
      <c r="GL288" s="120"/>
      <c r="GM288" s="120"/>
      <c r="GN288" s="120"/>
      <c r="GO288" s="120"/>
      <c r="GP288" s="120"/>
      <c r="GQ288" s="120"/>
      <c r="GR288" s="120"/>
      <c r="GS288" s="120"/>
      <c r="GT288" s="120"/>
      <c r="GU288" s="120"/>
      <c r="GV288" s="120"/>
      <c r="GW288" s="120"/>
      <c r="GX288" s="120"/>
      <c r="GY288" s="120"/>
      <c r="GZ288" s="120"/>
      <c r="HA288" s="120"/>
      <c r="HB288" s="120"/>
      <c r="HC288" s="120"/>
      <c r="HD288" s="120"/>
      <c r="HE288" s="120"/>
      <c r="HF288" s="120"/>
      <c r="HG288" s="120"/>
      <c r="HH288" s="120"/>
      <c r="HI288" s="120"/>
      <c r="HJ288" s="120"/>
      <c r="HK288" s="120"/>
      <c r="HL288" s="120"/>
      <c r="HM288" s="120"/>
      <c r="HN288" s="120"/>
      <c r="HO288" s="120"/>
      <c r="HP288" s="120"/>
      <c r="HQ288" s="120"/>
      <c r="HR288" s="120"/>
      <c r="HS288" s="120"/>
      <c r="HT288" s="120"/>
      <c r="HU288" s="120"/>
      <c r="HV288" s="120"/>
      <c r="HW288" s="120"/>
      <c r="HX288" s="120"/>
      <c r="HY288" s="120"/>
      <c r="HZ288" s="120"/>
      <c r="IA288" s="120"/>
      <c r="IB288" s="120"/>
      <c r="IC288" s="120"/>
      <c r="ID288" s="120"/>
      <c r="IE288" s="120"/>
      <c r="IF288" s="120"/>
      <c r="IG288" s="120"/>
      <c r="IH288" s="120"/>
      <c r="II288" s="120"/>
      <c r="IJ288" s="120"/>
      <c r="IK288" s="120"/>
      <c r="IL288" s="120"/>
      <c r="IM288" s="120"/>
      <c r="IN288" s="120"/>
      <c r="IO288" s="120"/>
      <c r="IP288" s="120"/>
      <c r="IQ288" s="120"/>
    </row>
    <row r="289" s="119" customFormat="1" ht="15" customHeight="1" spans="1:251">
      <c r="A289" s="149">
        <v>6</v>
      </c>
      <c r="B289" s="127" t="s">
        <v>594</v>
      </c>
      <c r="C289" s="127" t="s">
        <v>595</v>
      </c>
      <c r="D289" s="127" t="s">
        <v>25</v>
      </c>
      <c r="E289" s="127" t="s">
        <v>159</v>
      </c>
      <c r="F289" s="127" t="s">
        <v>25</v>
      </c>
      <c r="G289" s="127" t="s">
        <v>596</v>
      </c>
      <c r="H289" s="127" t="s">
        <v>161</v>
      </c>
      <c r="I289" s="132">
        <v>1</v>
      </c>
      <c r="J289" s="132">
        <v>95000</v>
      </c>
      <c r="K289" s="132">
        <v>7600</v>
      </c>
      <c r="L289" s="132">
        <v>7600</v>
      </c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20"/>
      <c r="BS289" s="120"/>
      <c r="BT289" s="120"/>
      <c r="BU289" s="120"/>
      <c r="BV289" s="120"/>
      <c r="BW289" s="120"/>
      <c r="BX289" s="120"/>
      <c r="BY289" s="120"/>
      <c r="BZ289" s="120"/>
      <c r="CA289" s="120"/>
      <c r="CB289" s="120"/>
      <c r="CC289" s="120"/>
      <c r="CD289" s="120"/>
      <c r="CE289" s="120"/>
      <c r="CF289" s="120"/>
      <c r="CG289" s="120"/>
      <c r="CH289" s="120"/>
      <c r="CI289" s="120"/>
      <c r="CJ289" s="120"/>
      <c r="CK289" s="120"/>
      <c r="CL289" s="120"/>
      <c r="CM289" s="120"/>
      <c r="CN289" s="120"/>
      <c r="CO289" s="120"/>
      <c r="CP289" s="120"/>
      <c r="CQ289" s="120"/>
      <c r="CR289" s="120"/>
      <c r="CS289" s="120"/>
      <c r="CT289" s="120"/>
      <c r="CU289" s="120"/>
      <c r="CV289" s="120"/>
      <c r="CW289" s="120"/>
      <c r="CX289" s="120"/>
      <c r="CY289" s="120"/>
      <c r="CZ289" s="120"/>
      <c r="DA289" s="120"/>
      <c r="DB289" s="120"/>
      <c r="DC289" s="120"/>
      <c r="DD289" s="120"/>
      <c r="DE289" s="120"/>
      <c r="DF289" s="120"/>
      <c r="DG289" s="120"/>
      <c r="DH289" s="120"/>
      <c r="DI289" s="120"/>
      <c r="DJ289" s="120"/>
      <c r="DK289" s="120"/>
      <c r="DL289" s="120"/>
      <c r="DM289" s="120"/>
      <c r="DN289" s="120"/>
      <c r="DO289" s="120"/>
      <c r="DP289" s="120"/>
      <c r="DQ289" s="120"/>
      <c r="DR289" s="120"/>
      <c r="DS289" s="120"/>
      <c r="DT289" s="120"/>
      <c r="DU289" s="120"/>
      <c r="DV289" s="120"/>
      <c r="DW289" s="120"/>
      <c r="DX289" s="120"/>
      <c r="DY289" s="120"/>
      <c r="DZ289" s="120"/>
      <c r="EA289" s="120"/>
      <c r="EB289" s="120"/>
      <c r="EC289" s="120"/>
      <c r="ED289" s="120"/>
      <c r="EE289" s="120"/>
      <c r="EF289" s="120"/>
      <c r="EG289" s="120"/>
      <c r="EH289" s="120"/>
      <c r="EI289" s="120"/>
      <c r="EJ289" s="120"/>
      <c r="EK289" s="120"/>
      <c r="EL289" s="120"/>
      <c r="EM289" s="120"/>
      <c r="EN289" s="120"/>
      <c r="EO289" s="120"/>
      <c r="EP289" s="120"/>
      <c r="EQ289" s="120"/>
      <c r="ER289" s="120"/>
      <c r="ES289" s="120"/>
      <c r="ET289" s="120"/>
      <c r="EU289" s="120"/>
      <c r="EV289" s="120"/>
      <c r="EW289" s="120"/>
      <c r="EX289" s="120"/>
      <c r="EY289" s="120"/>
      <c r="EZ289" s="120"/>
      <c r="FA289" s="120"/>
      <c r="FB289" s="120"/>
      <c r="FC289" s="120"/>
      <c r="FD289" s="120"/>
      <c r="FE289" s="120"/>
      <c r="FF289" s="120"/>
      <c r="FG289" s="120"/>
      <c r="FH289" s="120"/>
      <c r="FI289" s="120"/>
      <c r="FJ289" s="120"/>
      <c r="FK289" s="120"/>
      <c r="FL289" s="120"/>
      <c r="FM289" s="120"/>
      <c r="FN289" s="120"/>
      <c r="FO289" s="120"/>
      <c r="FP289" s="120"/>
      <c r="FQ289" s="120"/>
      <c r="FR289" s="120"/>
      <c r="FS289" s="120"/>
      <c r="FT289" s="120"/>
      <c r="FU289" s="120"/>
      <c r="FV289" s="120"/>
      <c r="FW289" s="120"/>
      <c r="FX289" s="120"/>
      <c r="FY289" s="120"/>
      <c r="FZ289" s="120"/>
      <c r="GA289" s="120"/>
      <c r="GB289" s="120"/>
      <c r="GC289" s="120"/>
      <c r="GD289" s="120"/>
      <c r="GE289" s="120"/>
      <c r="GF289" s="120"/>
      <c r="GG289" s="120"/>
      <c r="GH289" s="120"/>
      <c r="GI289" s="120"/>
      <c r="GJ289" s="120"/>
      <c r="GK289" s="120"/>
      <c r="GL289" s="120"/>
      <c r="GM289" s="120"/>
      <c r="GN289" s="120"/>
      <c r="GO289" s="120"/>
      <c r="GP289" s="120"/>
      <c r="GQ289" s="120"/>
      <c r="GR289" s="120"/>
      <c r="GS289" s="120"/>
      <c r="GT289" s="120"/>
      <c r="GU289" s="120"/>
      <c r="GV289" s="120"/>
      <c r="GW289" s="120"/>
      <c r="GX289" s="120"/>
      <c r="GY289" s="120"/>
      <c r="GZ289" s="120"/>
      <c r="HA289" s="120"/>
      <c r="HB289" s="120"/>
      <c r="HC289" s="120"/>
      <c r="HD289" s="120"/>
      <c r="HE289" s="120"/>
      <c r="HF289" s="120"/>
      <c r="HG289" s="120"/>
      <c r="HH289" s="120"/>
      <c r="HI289" s="120"/>
      <c r="HJ289" s="120"/>
      <c r="HK289" s="120"/>
      <c r="HL289" s="120"/>
      <c r="HM289" s="120"/>
      <c r="HN289" s="120"/>
      <c r="HO289" s="120"/>
      <c r="HP289" s="120"/>
      <c r="HQ289" s="120"/>
      <c r="HR289" s="120"/>
      <c r="HS289" s="120"/>
      <c r="HT289" s="120"/>
      <c r="HU289" s="120"/>
      <c r="HV289" s="120"/>
      <c r="HW289" s="120"/>
      <c r="HX289" s="120"/>
      <c r="HY289" s="120"/>
      <c r="HZ289" s="120"/>
      <c r="IA289" s="120"/>
      <c r="IB289" s="120"/>
      <c r="IC289" s="120"/>
      <c r="ID289" s="120"/>
      <c r="IE289" s="120"/>
      <c r="IF289" s="120"/>
      <c r="IG289" s="120"/>
      <c r="IH289" s="120"/>
      <c r="II289" s="120"/>
      <c r="IJ289" s="120"/>
      <c r="IK289" s="120"/>
      <c r="IL289" s="120"/>
      <c r="IM289" s="120"/>
      <c r="IN289" s="120"/>
      <c r="IO289" s="120"/>
      <c r="IP289" s="120"/>
      <c r="IQ289" s="120"/>
    </row>
    <row r="290" s="119" customFormat="1" ht="15" customHeight="1" spans="1:251">
      <c r="A290" s="149">
        <v>7</v>
      </c>
      <c r="B290" s="127" t="s">
        <v>597</v>
      </c>
      <c r="C290" s="127" t="s">
        <v>598</v>
      </c>
      <c r="D290" s="127" t="s">
        <v>51</v>
      </c>
      <c r="E290" s="127" t="s">
        <v>216</v>
      </c>
      <c r="F290" s="127" t="s">
        <v>51</v>
      </c>
      <c r="G290" s="127" t="s">
        <v>122</v>
      </c>
      <c r="H290" s="127" t="s">
        <v>174</v>
      </c>
      <c r="I290" s="132">
        <v>1</v>
      </c>
      <c r="J290" s="132">
        <v>4000</v>
      </c>
      <c r="K290" s="132">
        <v>900</v>
      </c>
      <c r="L290" s="132">
        <v>900</v>
      </c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20"/>
      <c r="BS290" s="120"/>
      <c r="BT290" s="120"/>
      <c r="BU290" s="120"/>
      <c r="BV290" s="120"/>
      <c r="BW290" s="120"/>
      <c r="BX290" s="120"/>
      <c r="BY290" s="120"/>
      <c r="BZ290" s="120"/>
      <c r="CA290" s="120"/>
      <c r="CB290" s="120"/>
      <c r="CC290" s="120"/>
      <c r="CD290" s="120"/>
      <c r="CE290" s="120"/>
      <c r="CF290" s="120"/>
      <c r="CG290" s="120"/>
      <c r="CH290" s="120"/>
      <c r="CI290" s="120"/>
      <c r="CJ290" s="120"/>
      <c r="CK290" s="120"/>
      <c r="CL290" s="120"/>
      <c r="CM290" s="120"/>
      <c r="CN290" s="120"/>
      <c r="CO290" s="120"/>
      <c r="CP290" s="120"/>
      <c r="CQ290" s="120"/>
      <c r="CR290" s="120"/>
      <c r="CS290" s="120"/>
      <c r="CT290" s="120"/>
      <c r="CU290" s="120"/>
      <c r="CV290" s="120"/>
      <c r="CW290" s="120"/>
      <c r="CX290" s="120"/>
      <c r="CY290" s="120"/>
      <c r="CZ290" s="120"/>
      <c r="DA290" s="120"/>
      <c r="DB290" s="120"/>
      <c r="DC290" s="120"/>
      <c r="DD290" s="120"/>
      <c r="DE290" s="120"/>
      <c r="DF290" s="120"/>
      <c r="DG290" s="120"/>
      <c r="DH290" s="120"/>
      <c r="DI290" s="120"/>
      <c r="DJ290" s="120"/>
      <c r="DK290" s="120"/>
      <c r="DL290" s="120"/>
      <c r="DM290" s="120"/>
      <c r="DN290" s="120"/>
      <c r="DO290" s="120"/>
      <c r="DP290" s="120"/>
      <c r="DQ290" s="120"/>
      <c r="DR290" s="120"/>
      <c r="DS290" s="120"/>
      <c r="DT290" s="120"/>
      <c r="DU290" s="120"/>
      <c r="DV290" s="120"/>
      <c r="DW290" s="120"/>
      <c r="DX290" s="120"/>
      <c r="DY290" s="120"/>
      <c r="DZ290" s="120"/>
      <c r="EA290" s="120"/>
      <c r="EB290" s="120"/>
      <c r="EC290" s="120"/>
      <c r="ED290" s="120"/>
      <c r="EE290" s="120"/>
      <c r="EF290" s="120"/>
      <c r="EG290" s="120"/>
      <c r="EH290" s="120"/>
      <c r="EI290" s="120"/>
      <c r="EJ290" s="120"/>
      <c r="EK290" s="120"/>
      <c r="EL290" s="120"/>
      <c r="EM290" s="120"/>
      <c r="EN290" s="120"/>
      <c r="EO290" s="120"/>
      <c r="EP290" s="120"/>
      <c r="EQ290" s="120"/>
      <c r="ER290" s="120"/>
      <c r="ES290" s="120"/>
      <c r="ET290" s="120"/>
      <c r="EU290" s="120"/>
      <c r="EV290" s="120"/>
      <c r="EW290" s="120"/>
      <c r="EX290" s="120"/>
      <c r="EY290" s="120"/>
      <c r="EZ290" s="120"/>
      <c r="FA290" s="120"/>
      <c r="FB290" s="120"/>
      <c r="FC290" s="120"/>
      <c r="FD290" s="120"/>
      <c r="FE290" s="120"/>
      <c r="FF290" s="120"/>
      <c r="FG290" s="120"/>
      <c r="FH290" s="120"/>
      <c r="FI290" s="120"/>
      <c r="FJ290" s="120"/>
      <c r="FK290" s="120"/>
      <c r="FL290" s="120"/>
      <c r="FM290" s="120"/>
      <c r="FN290" s="120"/>
      <c r="FO290" s="120"/>
      <c r="FP290" s="120"/>
      <c r="FQ290" s="120"/>
      <c r="FR290" s="120"/>
      <c r="FS290" s="120"/>
      <c r="FT290" s="120"/>
      <c r="FU290" s="120"/>
      <c r="FV290" s="120"/>
      <c r="FW290" s="120"/>
      <c r="FX290" s="120"/>
      <c r="FY290" s="120"/>
      <c r="FZ290" s="120"/>
      <c r="GA290" s="120"/>
      <c r="GB290" s="120"/>
      <c r="GC290" s="120"/>
      <c r="GD290" s="120"/>
      <c r="GE290" s="120"/>
      <c r="GF290" s="120"/>
      <c r="GG290" s="120"/>
      <c r="GH290" s="120"/>
      <c r="GI290" s="120"/>
      <c r="GJ290" s="120"/>
      <c r="GK290" s="120"/>
      <c r="GL290" s="120"/>
      <c r="GM290" s="120"/>
      <c r="GN290" s="120"/>
      <c r="GO290" s="120"/>
      <c r="GP290" s="120"/>
      <c r="GQ290" s="120"/>
      <c r="GR290" s="120"/>
      <c r="GS290" s="120"/>
      <c r="GT290" s="120"/>
      <c r="GU290" s="120"/>
      <c r="GV290" s="120"/>
      <c r="GW290" s="120"/>
      <c r="GX290" s="120"/>
      <c r="GY290" s="120"/>
      <c r="GZ290" s="120"/>
      <c r="HA290" s="120"/>
      <c r="HB290" s="120"/>
      <c r="HC290" s="120"/>
      <c r="HD290" s="120"/>
      <c r="HE290" s="120"/>
      <c r="HF290" s="120"/>
      <c r="HG290" s="120"/>
      <c r="HH290" s="120"/>
      <c r="HI290" s="120"/>
      <c r="HJ290" s="120"/>
      <c r="HK290" s="120"/>
      <c r="HL290" s="120"/>
      <c r="HM290" s="120"/>
      <c r="HN290" s="120"/>
      <c r="HO290" s="120"/>
      <c r="HP290" s="120"/>
      <c r="HQ290" s="120"/>
      <c r="HR290" s="120"/>
      <c r="HS290" s="120"/>
      <c r="HT290" s="120"/>
      <c r="HU290" s="120"/>
      <c r="HV290" s="120"/>
      <c r="HW290" s="120"/>
      <c r="HX290" s="120"/>
      <c r="HY290" s="120"/>
      <c r="HZ290" s="120"/>
      <c r="IA290" s="120"/>
      <c r="IB290" s="120"/>
      <c r="IC290" s="120"/>
      <c r="ID290" s="120"/>
      <c r="IE290" s="120"/>
      <c r="IF290" s="120"/>
      <c r="IG290" s="120"/>
      <c r="IH290" s="120"/>
      <c r="II290" s="120"/>
      <c r="IJ290" s="120"/>
      <c r="IK290" s="120"/>
      <c r="IL290" s="120"/>
      <c r="IM290" s="120"/>
      <c r="IN290" s="120"/>
      <c r="IO290" s="120"/>
      <c r="IP290" s="120"/>
      <c r="IQ290" s="120"/>
    </row>
    <row r="291" s="119" customFormat="1" ht="15" customHeight="1" spans="1:251">
      <c r="A291" s="149">
        <v>8</v>
      </c>
      <c r="B291" s="127" t="s">
        <v>599</v>
      </c>
      <c r="C291" s="127" t="s">
        <v>600</v>
      </c>
      <c r="D291" s="127" t="s">
        <v>16</v>
      </c>
      <c r="E291" s="127" t="s">
        <v>17</v>
      </c>
      <c r="F291" s="127" t="s">
        <v>18</v>
      </c>
      <c r="G291" s="127" t="s">
        <v>177</v>
      </c>
      <c r="H291" s="127" t="s">
        <v>17</v>
      </c>
      <c r="I291" s="132">
        <v>1</v>
      </c>
      <c r="J291" s="132">
        <v>15000</v>
      </c>
      <c r="K291" s="132">
        <v>4400</v>
      </c>
      <c r="L291" s="132">
        <v>4400</v>
      </c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20"/>
      <c r="AV291" s="120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20"/>
      <c r="BS291" s="120"/>
      <c r="BT291" s="120"/>
      <c r="BU291" s="120"/>
      <c r="BV291" s="120"/>
      <c r="BW291" s="120"/>
      <c r="BX291" s="120"/>
      <c r="BY291" s="120"/>
      <c r="BZ291" s="120"/>
      <c r="CA291" s="120"/>
      <c r="CB291" s="120"/>
      <c r="CC291" s="120"/>
      <c r="CD291" s="120"/>
      <c r="CE291" s="120"/>
      <c r="CF291" s="120"/>
      <c r="CG291" s="120"/>
      <c r="CH291" s="120"/>
      <c r="CI291" s="120"/>
      <c r="CJ291" s="120"/>
      <c r="CK291" s="120"/>
      <c r="CL291" s="120"/>
      <c r="CM291" s="120"/>
      <c r="CN291" s="120"/>
      <c r="CO291" s="120"/>
      <c r="CP291" s="120"/>
      <c r="CQ291" s="120"/>
      <c r="CR291" s="120"/>
      <c r="CS291" s="120"/>
      <c r="CT291" s="120"/>
      <c r="CU291" s="120"/>
      <c r="CV291" s="120"/>
      <c r="CW291" s="120"/>
      <c r="CX291" s="120"/>
      <c r="CY291" s="120"/>
      <c r="CZ291" s="120"/>
      <c r="DA291" s="120"/>
      <c r="DB291" s="120"/>
      <c r="DC291" s="120"/>
      <c r="DD291" s="120"/>
      <c r="DE291" s="120"/>
      <c r="DF291" s="120"/>
      <c r="DG291" s="120"/>
      <c r="DH291" s="120"/>
      <c r="DI291" s="120"/>
      <c r="DJ291" s="120"/>
      <c r="DK291" s="120"/>
      <c r="DL291" s="120"/>
      <c r="DM291" s="120"/>
      <c r="DN291" s="120"/>
      <c r="DO291" s="120"/>
      <c r="DP291" s="120"/>
      <c r="DQ291" s="120"/>
      <c r="DR291" s="120"/>
      <c r="DS291" s="120"/>
      <c r="DT291" s="120"/>
      <c r="DU291" s="120"/>
      <c r="DV291" s="120"/>
      <c r="DW291" s="120"/>
      <c r="DX291" s="120"/>
      <c r="DY291" s="120"/>
      <c r="DZ291" s="120"/>
      <c r="EA291" s="120"/>
      <c r="EB291" s="120"/>
      <c r="EC291" s="120"/>
      <c r="ED291" s="120"/>
      <c r="EE291" s="120"/>
      <c r="EF291" s="120"/>
      <c r="EG291" s="120"/>
      <c r="EH291" s="120"/>
      <c r="EI291" s="120"/>
      <c r="EJ291" s="120"/>
      <c r="EK291" s="120"/>
      <c r="EL291" s="120"/>
      <c r="EM291" s="120"/>
      <c r="EN291" s="120"/>
      <c r="EO291" s="120"/>
      <c r="EP291" s="120"/>
      <c r="EQ291" s="120"/>
      <c r="ER291" s="120"/>
      <c r="ES291" s="120"/>
      <c r="ET291" s="120"/>
      <c r="EU291" s="120"/>
      <c r="EV291" s="120"/>
      <c r="EW291" s="120"/>
      <c r="EX291" s="120"/>
      <c r="EY291" s="120"/>
      <c r="EZ291" s="120"/>
      <c r="FA291" s="120"/>
      <c r="FB291" s="120"/>
      <c r="FC291" s="120"/>
      <c r="FD291" s="120"/>
      <c r="FE291" s="120"/>
      <c r="FF291" s="120"/>
      <c r="FG291" s="120"/>
      <c r="FH291" s="120"/>
      <c r="FI291" s="120"/>
      <c r="FJ291" s="120"/>
      <c r="FK291" s="120"/>
      <c r="FL291" s="120"/>
      <c r="FM291" s="120"/>
      <c r="FN291" s="120"/>
      <c r="FO291" s="120"/>
      <c r="FP291" s="120"/>
      <c r="FQ291" s="120"/>
      <c r="FR291" s="120"/>
      <c r="FS291" s="120"/>
      <c r="FT291" s="120"/>
      <c r="FU291" s="120"/>
      <c r="FV291" s="120"/>
      <c r="FW291" s="120"/>
      <c r="FX291" s="120"/>
      <c r="FY291" s="120"/>
      <c r="FZ291" s="120"/>
      <c r="GA291" s="120"/>
      <c r="GB291" s="120"/>
      <c r="GC291" s="120"/>
      <c r="GD291" s="120"/>
      <c r="GE291" s="120"/>
      <c r="GF291" s="120"/>
      <c r="GG291" s="120"/>
      <c r="GH291" s="120"/>
      <c r="GI291" s="120"/>
      <c r="GJ291" s="120"/>
      <c r="GK291" s="120"/>
      <c r="GL291" s="120"/>
      <c r="GM291" s="120"/>
      <c r="GN291" s="120"/>
      <c r="GO291" s="120"/>
      <c r="GP291" s="120"/>
      <c r="GQ291" s="120"/>
      <c r="GR291" s="120"/>
      <c r="GS291" s="120"/>
      <c r="GT291" s="120"/>
      <c r="GU291" s="120"/>
      <c r="GV291" s="120"/>
      <c r="GW291" s="120"/>
      <c r="GX291" s="120"/>
      <c r="GY291" s="120"/>
      <c r="GZ291" s="120"/>
      <c r="HA291" s="120"/>
      <c r="HB291" s="120"/>
      <c r="HC291" s="120"/>
      <c r="HD291" s="120"/>
      <c r="HE291" s="120"/>
      <c r="HF291" s="120"/>
      <c r="HG291" s="120"/>
      <c r="HH291" s="120"/>
      <c r="HI291" s="120"/>
      <c r="HJ291" s="120"/>
      <c r="HK291" s="120"/>
      <c r="HL291" s="120"/>
      <c r="HM291" s="120"/>
      <c r="HN291" s="120"/>
      <c r="HO291" s="120"/>
      <c r="HP291" s="120"/>
      <c r="HQ291" s="120"/>
      <c r="HR291" s="120"/>
      <c r="HS291" s="120"/>
      <c r="HT291" s="120"/>
      <c r="HU291" s="120"/>
      <c r="HV291" s="120"/>
      <c r="HW291" s="120"/>
      <c r="HX291" s="120"/>
      <c r="HY291" s="120"/>
      <c r="HZ291" s="120"/>
      <c r="IA291" s="120"/>
      <c r="IB291" s="120"/>
      <c r="IC291" s="120"/>
      <c r="ID291" s="120"/>
      <c r="IE291" s="120"/>
      <c r="IF291" s="120"/>
      <c r="IG291" s="120"/>
      <c r="IH291" s="120"/>
      <c r="II291" s="120"/>
      <c r="IJ291" s="120"/>
      <c r="IK291" s="120"/>
      <c r="IL291" s="120"/>
      <c r="IM291" s="120"/>
      <c r="IN291" s="120"/>
      <c r="IO291" s="120"/>
      <c r="IP291" s="120"/>
      <c r="IQ291" s="120"/>
    </row>
    <row r="292" s="119" customFormat="1" ht="15" customHeight="1" spans="1:251">
      <c r="A292" s="149">
        <v>9</v>
      </c>
      <c r="B292" s="127" t="s">
        <v>601</v>
      </c>
      <c r="C292" s="127" t="s">
        <v>602</v>
      </c>
      <c r="D292" s="127" t="s">
        <v>138</v>
      </c>
      <c r="E292" s="127" t="s">
        <v>143</v>
      </c>
      <c r="F292" s="127" t="s">
        <v>144</v>
      </c>
      <c r="G292" s="127" t="s">
        <v>145</v>
      </c>
      <c r="H292" s="127" t="s">
        <v>146</v>
      </c>
      <c r="I292" s="132">
        <v>1</v>
      </c>
      <c r="J292" s="132">
        <v>350000</v>
      </c>
      <c r="K292" s="132">
        <v>90200</v>
      </c>
      <c r="L292" s="132">
        <v>90200</v>
      </c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20"/>
      <c r="AV292" s="120"/>
      <c r="AW292" s="120"/>
      <c r="AX292" s="120"/>
      <c r="AY292" s="120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20"/>
      <c r="BS292" s="120"/>
      <c r="BT292" s="120"/>
      <c r="BU292" s="120"/>
      <c r="BV292" s="120"/>
      <c r="BW292" s="120"/>
      <c r="BX292" s="120"/>
      <c r="BY292" s="120"/>
      <c r="BZ292" s="120"/>
      <c r="CA292" s="120"/>
      <c r="CB292" s="120"/>
      <c r="CC292" s="120"/>
      <c r="CD292" s="120"/>
      <c r="CE292" s="120"/>
      <c r="CF292" s="120"/>
      <c r="CG292" s="120"/>
      <c r="CH292" s="120"/>
      <c r="CI292" s="120"/>
      <c r="CJ292" s="120"/>
      <c r="CK292" s="120"/>
      <c r="CL292" s="120"/>
      <c r="CM292" s="120"/>
      <c r="CN292" s="120"/>
      <c r="CO292" s="120"/>
      <c r="CP292" s="120"/>
      <c r="CQ292" s="120"/>
      <c r="CR292" s="120"/>
      <c r="CS292" s="120"/>
      <c r="CT292" s="120"/>
      <c r="CU292" s="120"/>
      <c r="CV292" s="120"/>
      <c r="CW292" s="120"/>
      <c r="CX292" s="120"/>
      <c r="CY292" s="120"/>
      <c r="CZ292" s="120"/>
      <c r="DA292" s="120"/>
      <c r="DB292" s="120"/>
      <c r="DC292" s="120"/>
      <c r="DD292" s="120"/>
      <c r="DE292" s="120"/>
      <c r="DF292" s="120"/>
      <c r="DG292" s="120"/>
      <c r="DH292" s="120"/>
      <c r="DI292" s="120"/>
      <c r="DJ292" s="120"/>
      <c r="DK292" s="120"/>
      <c r="DL292" s="120"/>
      <c r="DM292" s="120"/>
      <c r="DN292" s="120"/>
      <c r="DO292" s="120"/>
      <c r="DP292" s="120"/>
      <c r="DQ292" s="120"/>
      <c r="DR292" s="120"/>
      <c r="DS292" s="120"/>
      <c r="DT292" s="120"/>
      <c r="DU292" s="120"/>
      <c r="DV292" s="120"/>
      <c r="DW292" s="120"/>
      <c r="DX292" s="120"/>
      <c r="DY292" s="120"/>
      <c r="DZ292" s="120"/>
      <c r="EA292" s="120"/>
      <c r="EB292" s="120"/>
      <c r="EC292" s="120"/>
      <c r="ED292" s="120"/>
      <c r="EE292" s="120"/>
      <c r="EF292" s="120"/>
      <c r="EG292" s="120"/>
      <c r="EH292" s="120"/>
      <c r="EI292" s="120"/>
      <c r="EJ292" s="120"/>
      <c r="EK292" s="120"/>
      <c r="EL292" s="120"/>
      <c r="EM292" s="120"/>
      <c r="EN292" s="120"/>
      <c r="EO292" s="120"/>
      <c r="EP292" s="120"/>
      <c r="EQ292" s="120"/>
      <c r="ER292" s="120"/>
      <c r="ES292" s="120"/>
      <c r="ET292" s="120"/>
      <c r="EU292" s="120"/>
      <c r="EV292" s="120"/>
      <c r="EW292" s="120"/>
      <c r="EX292" s="120"/>
      <c r="EY292" s="120"/>
      <c r="EZ292" s="120"/>
      <c r="FA292" s="120"/>
      <c r="FB292" s="120"/>
      <c r="FC292" s="120"/>
      <c r="FD292" s="120"/>
      <c r="FE292" s="120"/>
      <c r="FF292" s="120"/>
      <c r="FG292" s="120"/>
      <c r="FH292" s="120"/>
      <c r="FI292" s="120"/>
      <c r="FJ292" s="120"/>
      <c r="FK292" s="120"/>
      <c r="FL292" s="120"/>
      <c r="FM292" s="120"/>
      <c r="FN292" s="120"/>
      <c r="FO292" s="120"/>
      <c r="FP292" s="120"/>
      <c r="FQ292" s="120"/>
      <c r="FR292" s="120"/>
      <c r="FS292" s="120"/>
      <c r="FT292" s="120"/>
      <c r="FU292" s="120"/>
      <c r="FV292" s="120"/>
      <c r="FW292" s="120"/>
      <c r="FX292" s="120"/>
      <c r="FY292" s="120"/>
      <c r="FZ292" s="120"/>
      <c r="GA292" s="120"/>
      <c r="GB292" s="120"/>
      <c r="GC292" s="120"/>
      <c r="GD292" s="120"/>
      <c r="GE292" s="120"/>
      <c r="GF292" s="120"/>
      <c r="GG292" s="120"/>
      <c r="GH292" s="120"/>
      <c r="GI292" s="120"/>
      <c r="GJ292" s="120"/>
      <c r="GK292" s="120"/>
      <c r="GL292" s="120"/>
      <c r="GM292" s="120"/>
      <c r="GN292" s="120"/>
      <c r="GO292" s="120"/>
      <c r="GP292" s="120"/>
      <c r="GQ292" s="120"/>
      <c r="GR292" s="120"/>
      <c r="GS292" s="120"/>
      <c r="GT292" s="120"/>
      <c r="GU292" s="120"/>
      <c r="GV292" s="120"/>
      <c r="GW292" s="120"/>
      <c r="GX292" s="120"/>
      <c r="GY292" s="120"/>
      <c r="GZ292" s="120"/>
      <c r="HA292" s="120"/>
      <c r="HB292" s="120"/>
      <c r="HC292" s="120"/>
      <c r="HD292" s="120"/>
      <c r="HE292" s="120"/>
      <c r="HF292" s="120"/>
      <c r="HG292" s="120"/>
      <c r="HH292" s="120"/>
      <c r="HI292" s="120"/>
      <c r="HJ292" s="120"/>
      <c r="HK292" s="120"/>
      <c r="HL292" s="120"/>
      <c r="HM292" s="120"/>
      <c r="HN292" s="120"/>
      <c r="HO292" s="120"/>
      <c r="HP292" s="120"/>
      <c r="HQ292" s="120"/>
      <c r="HR292" s="120"/>
      <c r="HS292" s="120"/>
      <c r="HT292" s="120"/>
      <c r="HU292" s="120"/>
      <c r="HV292" s="120"/>
      <c r="HW292" s="120"/>
      <c r="HX292" s="120"/>
      <c r="HY292" s="120"/>
      <c r="HZ292" s="120"/>
      <c r="IA292" s="120"/>
      <c r="IB292" s="120"/>
      <c r="IC292" s="120"/>
      <c r="ID292" s="120"/>
      <c r="IE292" s="120"/>
      <c r="IF292" s="120"/>
      <c r="IG292" s="120"/>
      <c r="IH292" s="120"/>
      <c r="II292" s="120"/>
      <c r="IJ292" s="120"/>
      <c r="IK292" s="120"/>
      <c r="IL292" s="120"/>
      <c r="IM292" s="120"/>
      <c r="IN292" s="120"/>
      <c r="IO292" s="120"/>
      <c r="IP292" s="120"/>
      <c r="IQ292" s="120"/>
    </row>
    <row r="293" s="119" customFormat="1" ht="15" customHeight="1" spans="1:251">
      <c r="A293" s="149">
        <v>10</v>
      </c>
      <c r="B293" s="127" t="s">
        <v>603</v>
      </c>
      <c r="C293" s="127" t="s">
        <v>604</v>
      </c>
      <c r="D293" s="127" t="s">
        <v>25</v>
      </c>
      <c r="E293" s="127" t="s">
        <v>26</v>
      </c>
      <c r="F293" s="127" t="s">
        <v>25</v>
      </c>
      <c r="G293" s="127" t="s">
        <v>605</v>
      </c>
      <c r="H293" s="127" t="s">
        <v>28</v>
      </c>
      <c r="I293" s="132">
        <v>1</v>
      </c>
      <c r="J293" s="132">
        <v>175000</v>
      </c>
      <c r="K293" s="132">
        <v>20400</v>
      </c>
      <c r="L293" s="132">
        <v>20400</v>
      </c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20"/>
      <c r="AV293" s="120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20"/>
      <c r="BS293" s="120"/>
      <c r="BT293" s="120"/>
      <c r="BU293" s="120"/>
      <c r="BV293" s="120"/>
      <c r="BW293" s="120"/>
      <c r="BX293" s="120"/>
      <c r="BY293" s="120"/>
      <c r="BZ293" s="120"/>
      <c r="CA293" s="120"/>
      <c r="CB293" s="120"/>
      <c r="CC293" s="120"/>
      <c r="CD293" s="120"/>
      <c r="CE293" s="120"/>
      <c r="CF293" s="120"/>
      <c r="CG293" s="120"/>
      <c r="CH293" s="120"/>
      <c r="CI293" s="120"/>
      <c r="CJ293" s="120"/>
      <c r="CK293" s="120"/>
      <c r="CL293" s="120"/>
      <c r="CM293" s="120"/>
      <c r="CN293" s="120"/>
      <c r="CO293" s="120"/>
      <c r="CP293" s="120"/>
      <c r="CQ293" s="120"/>
      <c r="CR293" s="120"/>
      <c r="CS293" s="120"/>
      <c r="CT293" s="120"/>
      <c r="CU293" s="120"/>
      <c r="CV293" s="120"/>
      <c r="CW293" s="120"/>
      <c r="CX293" s="120"/>
      <c r="CY293" s="120"/>
      <c r="CZ293" s="120"/>
      <c r="DA293" s="120"/>
      <c r="DB293" s="120"/>
      <c r="DC293" s="120"/>
      <c r="DD293" s="120"/>
      <c r="DE293" s="120"/>
      <c r="DF293" s="120"/>
      <c r="DG293" s="120"/>
      <c r="DH293" s="120"/>
      <c r="DI293" s="120"/>
      <c r="DJ293" s="120"/>
      <c r="DK293" s="120"/>
      <c r="DL293" s="120"/>
      <c r="DM293" s="120"/>
      <c r="DN293" s="120"/>
      <c r="DO293" s="120"/>
      <c r="DP293" s="120"/>
      <c r="DQ293" s="120"/>
      <c r="DR293" s="120"/>
      <c r="DS293" s="120"/>
      <c r="DT293" s="120"/>
      <c r="DU293" s="120"/>
      <c r="DV293" s="120"/>
      <c r="DW293" s="120"/>
      <c r="DX293" s="120"/>
      <c r="DY293" s="120"/>
      <c r="DZ293" s="120"/>
      <c r="EA293" s="120"/>
      <c r="EB293" s="120"/>
      <c r="EC293" s="120"/>
      <c r="ED293" s="120"/>
      <c r="EE293" s="120"/>
      <c r="EF293" s="120"/>
      <c r="EG293" s="120"/>
      <c r="EH293" s="120"/>
      <c r="EI293" s="120"/>
      <c r="EJ293" s="120"/>
      <c r="EK293" s="120"/>
      <c r="EL293" s="120"/>
      <c r="EM293" s="120"/>
      <c r="EN293" s="120"/>
      <c r="EO293" s="120"/>
      <c r="EP293" s="120"/>
      <c r="EQ293" s="120"/>
      <c r="ER293" s="120"/>
      <c r="ES293" s="120"/>
      <c r="ET293" s="120"/>
      <c r="EU293" s="120"/>
      <c r="EV293" s="120"/>
      <c r="EW293" s="120"/>
      <c r="EX293" s="120"/>
      <c r="EY293" s="120"/>
      <c r="EZ293" s="120"/>
      <c r="FA293" s="120"/>
      <c r="FB293" s="120"/>
      <c r="FC293" s="120"/>
      <c r="FD293" s="120"/>
      <c r="FE293" s="120"/>
      <c r="FF293" s="120"/>
      <c r="FG293" s="120"/>
      <c r="FH293" s="120"/>
      <c r="FI293" s="120"/>
      <c r="FJ293" s="120"/>
      <c r="FK293" s="120"/>
      <c r="FL293" s="120"/>
      <c r="FM293" s="120"/>
      <c r="FN293" s="120"/>
      <c r="FO293" s="120"/>
      <c r="FP293" s="120"/>
      <c r="FQ293" s="120"/>
      <c r="FR293" s="120"/>
      <c r="FS293" s="120"/>
      <c r="FT293" s="120"/>
      <c r="FU293" s="120"/>
      <c r="FV293" s="120"/>
      <c r="FW293" s="120"/>
      <c r="FX293" s="120"/>
      <c r="FY293" s="120"/>
      <c r="FZ293" s="120"/>
      <c r="GA293" s="120"/>
      <c r="GB293" s="120"/>
      <c r="GC293" s="120"/>
      <c r="GD293" s="120"/>
      <c r="GE293" s="120"/>
      <c r="GF293" s="120"/>
      <c r="GG293" s="120"/>
      <c r="GH293" s="120"/>
      <c r="GI293" s="120"/>
      <c r="GJ293" s="120"/>
      <c r="GK293" s="120"/>
      <c r="GL293" s="120"/>
      <c r="GM293" s="120"/>
      <c r="GN293" s="120"/>
      <c r="GO293" s="120"/>
      <c r="GP293" s="120"/>
      <c r="GQ293" s="120"/>
      <c r="GR293" s="120"/>
      <c r="GS293" s="120"/>
      <c r="GT293" s="120"/>
      <c r="GU293" s="120"/>
      <c r="GV293" s="120"/>
      <c r="GW293" s="120"/>
      <c r="GX293" s="120"/>
      <c r="GY293" s="120"/>
      <c r="GZ293" s="120"/>
      <c r="HA293" s="120"/>
      <c r="HB293" s="120"/>
      <c r="HC293" s="120"/>
      <c r="HD293" s="120"/>
      <c r="HE293" s="120"/>
      <c r="HF293" s="120"/>
      <c r="HG293" s="120"/>
      <c r="HH293" s="120"/>
      <c r="HI293" s="120"/>
      <c r="HJ293" s="120"/>
      <c r="HK293" s="120"/>
      <c r="HL293" s="120"/>
      <c r="HM293" s="120"/>
      <c r="HN293" s="120"/>
      <c r="HO293" s="120"/>
      <c r="HP293" s="120"/>
      <c r="HQ293" s="120"/>
      <c r="HR293" s="120"/>
      <c r="HS293" s="120"/>
      <c r="HT293" s="120"/>
      <c r="HU293" s="120"/>
      <c r="HV293" s="120"/>
      <c r="HW293" s="120"/>
      <c r="HX293" s="120"/>
      <c r="HY293" s="120"/>
      <c r="HZ293" s="120"/>
      <c r="IA293" s="120"/>
      <c r="IB293" s="120"/>
      <c r="IC293" s="120"/>
      <c r="ID293" s="120"/>
      <c r="IE293" s="120"/>
      <c r="IF293" s="120"/>
      <c r="IG293" s="120"/>
      <c r="IH293" s="120"/>
      <c r="II293" s="120"/>
      <c r="IJ293" s="120"/>
      <c r="IK293" s="120"/>
      <c r="IL293" s="120"/>
      <c r="IM293" s="120"/>
      <c r="IN293" s="120"/>
      <c r="IO293" s="120"/>
      <c r="IP293" s="120"/>
      <c r="IQ293" s="120"/>
    </row>
    <row r="294" s="119" customFormat="1" ht="15" customHeight="1" spans="1:251">
      <c r="A294" s="149">
        <v>11</v>
      </c>
      <c r="B294" s="127" t="s">
        <v>592</v>
      </c>
      <c r="C294" s="127" t="s">
        <v>606</v>
      </c>
      <c r="D294" s="127" t="s">
        <v>51</v>
      </c>
      <c r="E294" s="127" t="s">
        <v>196</v>
      </c>
      <c r="F294" s="127" t="s">
        <v>51</v>
      </c>
      <c r="G294" s="127" t="s">
        <v>607</v>
      </c>
      <c r="H294" s="127" t="s">
        <v>197</v>
      </c>
      <c r="I294" s="132">
        <v>1</v>
      </c>
      <c r="J294" s="132">
        <v>6200</v>
      </c>
      <c r="K294" s="132">
        <v>1800</v>
      </c>
      <c r="L294" s="132">
        <v>1800</v>
      </c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20"/>
      <c r="BS294" s="120"/>
      <c r="BT294" s="120"/>
      <c r="BU294" s="120"/>
      <c r="BV294" s="120"/>
      <c r="BW294" s="120"/>
      <c r="BX294" s="120"/>
      <c r="BY294" s="120"/>
      <c r="BZ294" s="120"/>
      <c r="CA294" s="120"/>
      <c r="CB294" s="120"/>
      <c r="CC294" s="120"/>
      <c r="CD294" s="120"/>
      <c r="CE294" s="120"/>
      <c r="CF294" s="120"/>
      <c r="CG294" s="120"/>
      <c r="CH294" s="120"/>
      <c r="CI294" s="120"/>
      <c r="CJ294" s="120"/>
      <c r="CK294" s="120"/>
      <c r="CL294" s="120"/>
      <c r="CM294" s="120"/>
      <c r="CN294" s="120"/>
      <c r="CO294" s="120"/>
      <c r="CP294" s="120"/>
      <c r="CQ294" s="120"/>
      <c r="CR294" s="120"/>
      <c r="CS294" s="120"/>
      <c r="CT294" s="120"/>
      <c r="CU294" s="120"/>
      <c r="CV294" s="120"/>
      <c r="CW294" s="120"/>
      <c r="CX294" s="120"/>
      <c r="CY294" s="120"/>
      <c r="CZ294" s="120"/>
      <c r="DA294" s="120"/>
      <c r="DB294" s="120"/>
      <c r="DC294" s="120"/>
      <c r="DD294" s="120"/>
      <c r="DE294" s="120"/>
      <c r="DF294" s="120"/>
      <c r="DG294" s="120"/>
      <c r="DH294" s="120"/>
      <c r="DI294" s="120"/>
      <c r="DJ294" s="120"/>
      <c r="DK294" s="120"/>
      <c r="DL294" s="120"/>
      <c r="DM294" s="120"/>
      <c r="DN294" s="120"/>
      <c r="DO294" s="120"/>
      <c r="DP294" s="120"/>
      <c r="DQ294" s="120"/>
      <c r="DR294" s="120"/>
      <c r="DS294" s="120"/>
      <c r="DT294" s="120"/>
      <c r="DU294" s="120"/>
      <c r="DV294" s="120"/>
      <c r="DW294" s="120"/>
      <c r="DX294" s="120"/>
      <c r="DY294" s="120"/>
      <c r="DZ294" s="120"/>
      <c r="EA294" s="120"/>
      <c r="EB294" s="120"/>
      <c r="EC294" s="120"/>
      <c r="ED294" s="120"/>
      <c r="EE294" s="120"/>
      <c r="EF294" s="120"/>
      <c r="EG294" s="120"/>
      <c r="EH294" s="120"/>
      <c r="EI294" s="120"/>
      <c r="EJ294" s="120"/>
      <c r="EK294" s="120"/>
      <c r="EL294" s="120"/>
      <c r="EM294" s="120"/>
      <c r="EN294" s="120"/>
      <c r="EO294" s="120"/>
      <c r="EP294" s="120"/>
      <c r="EQ294" s="120"/>
      <c r="ER294" s="120"/>
      <c r="ES294" s="120"/>
      <c r="ET294" s="120"/>
      <c r="EU294" s="120"/>
      <c r="EV294" s="120"/>
      <c r="EW294" s="120"/>
      <c r="EX294" s="120"/>
      <c r="EY294" s="120"/>
      <c r="EZ294" s="120"/>
      <c r="FA294" s="120"/>
      <c r="FB294" s="120"/>
      <c r="FC294" s="120"/>
      <c r="FD294" s="120"/>
      <c r="FE294" s="120"/>
      <c r="FF294" s="120"/>
      <c r="FG294" s="120"/>
      <c r="FH294" s="120"/>
      <c r="FI294" s="120"/>
      <c r="FJ294" s="120"/>
      <c r="FK294" s="120"/>
      <c r="FL294" s="120"/>
      <c r="FM294" s="120"/>
      <c r="FN294" s="120"/>
      <c r="FO294" s="120"/>
      <c r="FP294" s="120"/>
      <c r="FQ294" s="120"/>
      <c r="FR294" s="120"/>
      <c r="FS294" s="120"/>
      <c r="FT294" s="120"/>
      <c r="FU294" s="120"/>
      <c r="FV294" s="120"/>
      <c r="FW294" s="120"/>
      <c r="FX294" s="120"/>
      <c r="FY294" s="120"/>
      <c r="FZ294" s="120"/>
      <c r="GA294" s="120"/>
      <c r="GB294" s="120"/>
      <c r="GC294" s="120"/>
      <c r="GD294" s="120"/>
      <c r="GE294" s="120"/>
      <c r="GF294" s="120"/>
      <c r="GG294" s="120"/>
      <c r="GH294" s="120"/>
      <c r="GI294" s="120"/>
      <c r="GJ294" s="120"/>
      <c r="GK294" s="120"/>
      <c r="GL294" s="120"/>
      <c r="GM294" s="120"/>
      <c r="GN294" s="120"/>
      <c r="GO294" s="120"/>
      <c r="GP294" s="120"/>
      <c r="GQ294" s="120"/>
      <c r="GR294" s="120"/>
      <c r="GS294" s="120"/>
      <c r="GT294" s="120"/>
      <c r="GU294" s="120"/>
      <c r="GV294" s="120"/>
      <c r="GW294" s="120"/>
      <c r="GX294" s="120"/>
      <c r="GY294" s="120"/>
      <c r="GZ294" s="120"/>
      <c r="HA294" s="120"/>
      <c r="HB294" s="120"/>
      <c r="HC294" s="120"/>
      <c r="HD294" s="120"/>
      <c r="HE294" s="120"/>
      <c r="HF294" s="120"/>
      <c r="HG294" s="120"/>
      <c r="HH294" s="120"/>
      <c r="HI294" s="120"/>
      <c r="HJ294" s="120"/>
      <c r="HK294" s="120"/>
      <c r="HL294" s="120"/>
      <c r="HM294" s="120"/>
      <c r="HN294" s="120"/>
      <c r="HO294" s="120"/>
      <c r="HP294" s="120"/>
      <c r="HQ294" s="120"/>
      <c r="HR294" s="120"/>
      <c r="HS294" s="120"/>
      <c r="HT294" s="120"/>
      <c r="HU294" s="120"/>
      <c r="HV294" s="120"/>
      <c r="HW294" s="120"/>
      <c r="HX294" s="120"/>
      <c r="HY294" s="120"/>
      <c r="HZ294" s="120"/>
      <c r="IA294" s="120"/>
      <c r="IB294" s="120"/>
      <c r="IC294" s="120"/>
      <c r="ID294" s="120"/>
      <c r="IE294" s="120"/>
      <c r="IF294" s="120"/>
      <c r="IG294" s="120"/>
      <c r="IH294" s="120"/>
      <c r="II294" s="120"/>
      <c r="IJ294" s="120"/>
      <c r="IK294" s="120"/>
      <c r="IL294" s="120"/>
      <c r="IM294" s="120"/>
      <c r="IN294" s="120"/>
      <c r="IO294" s="120"/>
      <c r="IP294" s="120"/>
      <c r="IQ294" s="120"/>
    </row>
    <row r="295" s="119" customFormat="1" ht="15" customHeight="1" spans="1:251">
      <c r="A295" s="149">
        <v>12</v>
      </c>
      <c r="B295" s="127" t="s">
        <v>592</v>
      </c>
      <c r="C295" s="127" t="s">
        <v>606</v>
      </c>
      <c r="D295" s="127" t="s">
        <v>25</v>
      </c>
      <c r="E295" s="127" t="s">
        <v>81</v>
      </c>
      <c r="F295" s="127" t="s">
        <v>25</v>
      </c>
      <c r="G295" s="127" t="s">
        <v>608</v>
      </c>
      <c r="H295" s="127" t="s">
        <v>83</v>
      </c>
      <c r="I295" s="132">
        <v>1</v>
      </c>
      <c r="J295" s="132">
        <v>63000</v>
      </c>
      <c r="K295" s="132">
        <v>9300</v>
      </c>
      <c r="L295" s="132">
        <v>9300</v>
      </c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20"/>
      <c r="AV295" s="120"/>
      <c r="AW295" s="120"/>
      <c r="AX295" s="120"/>
      <c r="AY295" s="120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20"/>
      <c r="BS295" s="120"/>
      <c r="BT295" s="120"/>
      <c r="BU295" s="120"/>
      <c r="BV295" s="120"/>
      <c r="BW295" s="120"/>
      <c r="BX295" s="120"/>
      <c r="BY295" s="120"/>
      <c r="BZ295" s="120"/>
      <c r="CA295" s="120"/>
      <c r="CB295" s="120"/>
      <c r="CC295" s="120"/>
      <c r="CD295" s="120"/>
      <c r="CE295" s="120"/>
      <c r="CF295" s="120"/>
      <c r="CG295" s="120"/>
      <c r="CH295" s="120"/>
      <c r="CI295" s="120"/>
      <c r="CJ295" s="120"/>
      <c r="CK295" s="120"/>
      <c r="CL295" s="120"/>
      <c r="CM295" s="120"/>
      <c r="CN295" s="120"/>
      <c r="CO295" s="120"/>
      <c r="CP295" s="120"/>
      <c r="CQ295" s="120"/>
      <c r="CR295" s="120"/>
      <c r="CS295" s="120"/>
      <c r="CT295" s="120"/>
      <c r="CU295" s="120"/>
      <c r="CV295" s="120"/>
      <c r="CW295" s="120"/>
      <c r="CX295" s="120"/>
      <c r="CY295" s="120"/>
      <c r="CZ295" s="120"/>
      <c r="DA295" s="120"/>
      <c r="DB295" s="120"/>
      <c r="DC295" s="120"/>
      <c r="DD295" s="120"/>
      <c r="DE295" s="120"/>
      <c r="DF295" s="120"/>
      <c r="DG295" s="120"/>
      <c r="DH295" s="120"/>
      <c r="DI295" s="120"/>
      <c r="DJ295" s="120"/>
      <c r="DK295" s="120"/>
      <c r="DL295" s="120"/>
      <c r="DM295" s="120"/>
      <c r="DN295" s="120"/>
      <c r="DO295" s="120"/>
      <c r="DP295" s="120"/>
      <c r="DQ295" s="120"/>
      <c r="DR295" s="120"/>
      <c r="DS295" s="120"/>
      <c r="DT295" s="120"/>
      <c r="DU295" s="120"/>
      <c r="DV295" s="120"/>
      <c r="DW295" s="120"/>
      <c r="DX295" s="120"/>
      <c r="DY295" s="120"/>
      <c r="DZ295" s="120"/>
      <c r="EA295" s="120"/>
      <c r="EB295" s="120"/>
      <c r="EC295" s="120"/>
      <c r="ED295" s="120"/>
      <c r="EE295" s="120"/>
      <c r="EF295" s="120"/>
      <c r="EG295" s="120"/>
      <c r="EH295" s="120"/>
      <c r="EI295" s="120"/>
      <c r="EJ295" s="120"/>
      <c r="EK295" s="120"/>
      <c r="EL295" s="120"/>
      <c r="EM295" s="120"/>
      <c r="EN295" s="120"/>
      <c r="EO295" s="120"/>
      <c r="EP295" s="120"/>
      <c r="EQ295" s="120"/>
      <c r="ER295" s="120"/>
      <c r="ES295" s="120"/>
      <c r="ET295" s="120"/>
      <c r="EU295" s="120"/>
      <c r="EV295" s="120"/>
      <c r="EW295" s="120"/>
      <c r="EX295" s="120"/>
      <c r="EY295" s="120"/>
      <c r="EZ295" s="120"/>
      <c r="FA295" s="120"/>
      <c r="FB295" s="120"/>
      <c r="FC295" s="120"/>
      <c r="FD295" s="120"/>
      <c r="FE295" s="120"/>
      <c r="FF295" s="120"/>
      <c r="FG295" s="120"/>
      <c r="FH295" s="120"/>
      <c r="FI295" s="120"/>
      <c r="FJ295" s="120"/>
      <c r="FK295" s="120"/>
      <c r="FL295" s="120"/>
      <c r="FM295" s="120"/>
      <c r="FN295" s="120"/>
      <c r="FO295" s="120"/>
      <c r="FP295" s="120"/>
      <c r="FQ295" s="120"/>
      <c r="FR295" s="120"/>
      <c r="FS295" s="120"/>
      <c r="FT295" s="120"/>
      <c r="FU295" s="120"/>
      <c r="FV295" s="120"/>
      <c r="FW295" s="120"/>
      <c r="FX295" s="120"/>
      <c r="FY295" s="120"/>
      <c r="FZ295" s="120"/>
      <c r="GA295" s="120"/>
      <c r="GB295" s="120"/>
      <c r="GC295" s="120"/>
      <c r="GD295" s="120"/>
      <c r="GE295" s="120"/>
      <c r="GF295" s="120"/>
      <c r="GG295" s="120"/>
      <c r="GH295" s="120"/>
      <c r="GI295" s="120"/>
      <c r="GJ295" s="120"/>
      <c r="GK295" s="120"/>
      <c r="GL295" s="120"/>
      <c r="GM295" s="120"/>
      <c r="GN295" s="120"/>
      <c r="GO295" s="120"/>
      <c r="GP295" s="120"/>
      <c r="GQ295" s="120"/>
      <c r="GR295" s="120"/>
      <c r="GS295" s="120"/>
      <c r="GT295" s="120"/>
      <c r="GU295" s="120"/>
      <c r="GV295" s="120"/>
      <c r="GW295" s="120"/>
      <c r="GX295" s="120"/>
      <c r="GY295" s="120"/>
      <c r="GZ295" s="120"/>
      <c r="HA295" s="120"/>
      <c r="HB295" s="120"/>
      <c r="HC295" s="120"/>
      <c r="HD295" s="120"/>
      <c r="HE295" s="120"/>
      <c r="HF295" s="120"/>
      <c r="HG295" s="120"/>
      <c r="HH295" s="120"/>
      <c r="HI295" s="120"/>
      <c r="HJ295" s="120"/>
      <c r="HK295" s="120"/>
      <c r="HL295" s="120"/>
      <c r="HM295" s="120"/>
      <c r="HN295" s="120"/>
      <c r="HO295" s="120"/>
      <c r="HP295" s="120"/>
      <c r="HQ295" s="120"/>
      <c r="HR295" s="120"/>
      <c r="HS295" s="120"/>
      <c r="HT295" s="120"/>
      <c r="HU295" s="120"/>
      <c r="HV295" s="120"/>
      <c r="HW295" s="120"/>
      <c r="HX295" s="120"/>
      <c r="HY295" s="120"/>
      <c r="HZ295" s="120"/>
      <c r="IA295" s="120"/>
      <c r="IB295" s="120"/>
      <c r="IC295" s="120"/>
      <c r="ID295" s="120"/>
      <c r="IE295" s="120"/>
      <c r="IF295" s="120"/>
      <c r="IG295" s="120"/>
      <c r="IH295" s="120"/>
      <c r="II295" s="120"/>
      <c r="IJ295" s="120"/>
      <c r="IK295" s="120"/>
      <c r="IL295" s="120"/>
      <c r="IM295" s="120"/>
      <c r="IN295" s="120"/>
      <c r="IO295" s="120"/>
      <c r="IP295" s="120"/>
      <c r="IQ295" s="120"/>
    </row>
    <row r="296" s="119" customFormat="1" ht="15" customHeight="1" spans="1:251">
      <c r="A296" s="149">
        <v>13</v>
      </c>
      <c r="B296" s="127" t="s">
        <v>603</v>
      </c>
      <c r="C296" s="127" t="s">
        <v>609</v>
      </c>
      <c r="D296" s="127" t="s">
        <v>100</v>
      </c>
      <c r="E296" s="127" t="s">
        <v>610</v>
      </c>
      <c r="F296" s="127" t="s">
        <v>102</v>
      </c>
      <c r="G296" s="127" t="s">
        <v>611</v>
      </c>
      <c r="H296" s="127" t="s">
        <v>257</v>
      </c>
      <c r="I296" s="132">
        <v>1</v>
      </c>
      <c r="J296" s="132">
        <v>370000</v>
      </c>
      <c r="K296" s="132">
        <v>67600</v>
      </c>
      <c r="L296" s="132">
        <v>67600</v>
      </c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20"/>
      <c r="AV296" s="120"/>
      <c r="AW296" s="120"/>
      <c r="AX296" s="120"/>
      <c r="AY296" s="120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20"/>
      <c r="BS296" s="120"/>
      <c r="BT296" s="120"/>
      <c r="BU296" s="120"/>
      <c r="BV296" s="120"/>
      <c r="BW296" s="120"/>
      <c r="BX296" s="120"/>
      <c r="BY296" s="120"/>
      <c r="BZ296" s="120"/>
      <c r="CA296" s="120"/>
      <c r="CB296" s="120"/>
      <c r="CC296" s="120"/>
      <c r="CD296" s="120"/>
      <c r="CE296" s="120"/>
      <c r="CF296" s="120"/>
      <c r="CG296" s="120"/>
      <c r="CH296" s="120"/>
      <c r="CI296" s="120"/>
      <c r="CJ296" s="120"/>
      <c r="CK296" s="120"/>
      <c r="CL296" s="120"/>
      <c r="CM296" s="120"/>
      <c r="CN296" s="120"/>
      <c r="CO296" s="120"/>
      <c r="CP296" s="120"/>
      <c r="CQ296" s="120"/>
      <c r="CR296" s="120"/>
      <c r="CS296" s="120"/>
      <c r="CT296" s="120"/>
      <c r="CU296" s="120"/>
      <c r="CV296" s="120"/>
      <c r="CW296" s="120"/>
      <c r="CX296" s="120"/>
      <c r="CY296" s="120"/>
      <c r="CZ296" s="120"/>
      <c r="DA296" s="120"/>
      <c r="DB296" s="120"/>
      <c r="DC296" s="120"/>
      <c r="DD296" s="120"/>
      <c r="DE296" s="120"/>
      <c r="DF296" s="120"/>
      <c r="DG296" s="120"/>
      <c r="DH296" s="120"/>
      <c r="DI296" s="120"/>
      <c r="DJ296" s="120"/>
      <c r="DK296" s="120"/>
      <c r="DL296" s="120"/>
      <c r="DM296" s="120"/>
      <c r="DN296" s="120"/>
      <c r="DO296" s="120"/>
      <c r="DP296" s="120"/>
      <c r="DQ296" s="120"/>
      <c r="DR296" s="120"/>
      <c r="DS296" s="120"/>
      <c r="DT296" s="120"/>
      <c r="DU296" s="120"/>
      <c r="DV296" s="120"/>
      <c r="DW296" s="120"/>
      <c r="DX296" s="120"/>
      <c r="DY296" s="120"/>
      <c r="DZ296" s="120"/>
      <c r="EA296" s="120"/>
      <c r="EB296" s="120"/>
      <c r="EC296" s="120"/>
      <c r="ED296" s="120"/>
      <c r="EE296" s="120"/>
      <c r="EF296" s="120"/>
      <c r="EG296" s="120"/>
      <c r="EH296" s="120"/>
      <c r="EI296" s="120"/>
      <c r="EJ296" s="120"/>
      <c r="EK296" s="120"/>
      <c r="EL296" s="120"/>
      <c r="EM296" s="120"/>
      <c r="EN296" s="120"/>
      <c r="EO296" s="120"/>
      <c r="EP296" s="120"/>
      <c r="EQ296" s="120"/>
      <c r="ER296" s="120"/>
      <c r="ES296" s="120"/>
      <c r="ET296" s="120"/>
      <c r="EU296" s="120"/>
      <c r="EV296" s="120"/>
      <c r="EW296" s="120"/>
      <c r="EX296" s="120"/>
      <c r="EY296" s="120"/>
      <c r="EZ296" s="120"/>
      <c r="FA296" s="120"/>
      <c r="FB296" s="120"/>
      <c r="FC296" s="120"/>
      <c r="FD296" s="120"/>
      <c r="FE296" s="120"/>
      <c r="FF296" s="120"/>
      <c r="FG296" s="120"/>
      <c r="FH296" s="120"/>
      <c r="FI296" s="120"/>
      <c r="FJ296" s="120"/>
      <c r="FK296" s="120"/>
      <c r="FL296" s="120"/>
      <c r="FM296" s="120"/>
      <c r="FN296" s="120"/>
      <c r="FO296" s="120"/>
      <c r="FP296" s="120"/>
      <c r="FQ296" s="120"/>
      <c r="FR296" s="120"/>
      <c r="FS296" s="120"/>
      <c r="FT296" s="120"/>
      <c r="FU296" s="120"/>
      <c r="FV296" s="120"/>
      <c r="FW296" s="120"/>
      <c r="FX296" s="120"/>
      <c r="FY296" s="120"/>
      <c r="FZ296" s="120"/>
      <c r="GA296" s="120"/>
      <c r="GB296" s="120"/>
      <c r="GC296" s="120"/>
      <c r="GD296" s="120"/>
      <c r="GE296" s="120"/>
      <c r="GF296" s="120"/>
      <c r="GG296" s="120"/>
      <c r="GH296" s="120"/>
      <c r="GI296" s="120"/>
      <c r="GJ296" s="120"/>
      <c r="GK296" s="120"/>
      <c r="GL296" s="120"/>
      <c r="GM296" s="120"/>
      <c r="GN296" s="120"/>
      <c r="GO296" s="120"/>
      <c r="GP296" s="120"/>
      <c r="GQ296" s="120"/>
      <c r="GR296" s="120"/>
      <c r="GS296" s="120"/>
      <c r="GT296" s="120"/>
      <c r="GU296" s="120"/>
      <c r="GV296" s="120"/>
      <c r="GW296" s="120"/>
      <c r="GX296" s="120"/>
      <c r="GY296" s="120"/>
      <c r="GZ296" s="120"/>
      <c r="HA296" s="120"/>
      <c r="HB296" s="120"/>
      <c r="HC296" s="120"/>
      <c r="HD296" s="120"/>
      <c r="HE296" s="120"/>
      <c r="HF296" s="120"/>
      <c r="HG296" s="120"/>
      <c r="HH296" s="120"/>
      <c r="HI296" s="120"/>
      <c r="HJ296" s="120"/>
      <c r="HK296" s="120"/>
      <c r="HL296" s="120"/>
      <c r="HM296" s="120"/>
      <c r="HN296" s="120"/>
      <c r="HO296" s="120"/>
      <c r="HP296" s="120"/>
      <c r="HQ296" s="120"/>
      <c r="HR296" s="120"/>
      <c r="HS296" s="120"/>
      <c r="HT296" s="120"/>
      <c r="HU296" s="120"/>
      <c r="HV296" s="120"/>
      <c r="HW296" s="120"/>
      <c r="HX296" s="120"/>
      <c r="HY296" s="120"/>
      <c r="HZ296" s="120"/>
      <c r="IA296" s="120"/>
      <c r="IB296" s="120"/>
      <c r="IC296" s="120"/>
      <c r="ID296" s="120"/>
      <c r="IE296" s="120"/>
      <c r="IF296" s="120"/>
      <c r="IG296" s="120"/>
      <c r="IH296" s="120"/>
      <c r="II296" s="120"/>
      <c r="IJ296" s="120"/>
      <c r="IK296" s="120"/>
      <c r="IL296" s="120"/>
      <c r="IM296" s="120"/>
      <c r="IN296" s="120"/>
      <c r="IO296" s="120"/>
      <c r="IP296" s="120"/>
      <c r="IQ296" s="120"/>
    </row>
    <row r="297" s="119" customFormat="1" ht="15" customHeight="1" spans="1:251">
      <c r="A297" s="149">
        <v>14</v>
      </c>
      <c r="B297" s="127" t="s">
        <v>603</v>
      </c>
      <c r="C297" s="127" t="s">
        <v>609</v>
      </c>
      <c r="D297" s="127" t="s">
        <v>100</v>
      </c>
      <c r="E297" s="127" t="s">
        <v>159</v>
      </c>
      <c r="F297" s="127" t="s">
        <v>102</v>
      </c>
      <c r="G297" s="127" t="s">
        <v>488</v>
      </c>
      <c r="H297" s="127" t="s">
        <v>161</v>
      </c>
      <c r="I297" s="132">
        <v>1</v>
      </c>
      <c r="J297" s="132">
        <v>410000</v>
      </c>
      <c r="K297" s="132">
        <v>67600</v>
      </c>
      <c r="L297" s="132">
        <v>67600</v>
      </c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20"/>
      <c r="AV297" s="120"/>
      <c r="AW297" s="120"/>
      <c r="AX297" s="120"/>
      <c r="AY297" s="120"/>
      <c r="AZ297" s="120"/>
      <c r="BA297" s="120"/>
      <c r="BB297" s="120"/>
      <c r="BC297" s="120"/>
      <c r="BD297" s="120"/>
      <c r="BE297" s="120"/>
      <c r="BF297" s="120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20"/>
      <c r="BS297" s="120"/>
      <c r="BT297" s="120"/>
      <c r="BU297" s="120"/>
      <c r="BV297" s="120"/>
      <c r="BW297" s="120"/>
      <c r="BX297" s="120"/>
      <c r="BY297" s="120"/>
      <c r="BZ297" s="120"/>
      <c r="CA297" s="120"/>
      <c r="CB297" s="120"/>
      <c r="CC297" s="120"/>
      <c r="CD297" s="120"/>
      <c r="CE297" s="120"/>
      <c r="CF297" s="120"/>
      <c r="CG297" s="120"/>
      <c r="CH297" s="120"/>
      <c r="CI297" s="120"/>
      <c r="CJ297" s="120"/>
      <c r="CK297" s="120"/>
      <c r="CL297" s="120"/>
      <c r="CM297" s="120"/>
      <c r="CN297" s="120"/>
      <c r="CO297" s="120"/>
      <c r="CP297" s="120"/>
      <c r="CQ297" s="120"/>
      <c r="CR297" s="120"/>
      <c r="CS297" s="120"/>
      <c r="CT297" s="120"/>
      <c r="CU297" s="120"/>
      <c r="CV297" s="120"/>
      <c r="CW297" s="120"/>
      <c r="CX297" s="120"/>
      <c r="CY297" s="120"/>
      <c r="CZ297" s="120"/>
      <c r="DA297" s="120"/>
      <c r="DB297" s="120"/>
      <c r="DC297" s="120"/>
      <c r="DD297" s="120"/>
      <c r="DE297" s="120"/>
      <c r="DF297" s="120"/>
      <c r="DG297" s="120"/>
      <c r="DH297" s="120"/>
      <c r="DI297" s="120"/>
      <c r="DJ297" s="120"/>
      <c r="DK297" s="120"/>
      <c r="DL297" s="120"/>
      <c r="DM297" s="120"/>
      <c r="DN297" s="120"/>
      <c r="DO297" s="120"/>
      <c r="DP297" s="120"/>
      <c r="DQ297" s="120"/>
      <c r="DR297" s="120"/>
      <c r="DS297" s="120"/>
      <c r="DT297" s="120"/>
      <c r="DU297" s="120"/>
      <c r="DV297" s="120"/>
      <c r="DW297" s="120"/>
      <c r="DX297" s="120"/>
      <c r="DY297" s="120"/>
      <c r="DZ297" s="120"/>
      <c r="EA297" s="120"/>
      <c r="EB297" s="120"/>
      <c r="EC297" s="120"/>
      <c r="ED297" s="120"/>
      <c r="EE297" s="120"/>
      <c r="EF297" s="120"/>
      <c r="EG297" s="120"/>
      <c r="EH297" s="120"/>
      <c r="EI297" s="120"/>
      <c r="EJ297" s="120"/>
      <c r="EK297" s="120"/>
      <c r="EL297" s="120"/>
      <c r="EM297" s="120"/>
      <c r="EN297" s="120"/>
      <c r="EO297" s="120"/>
      <c r="EP297" s="120"/>
      <c r="EQ297" s="120"/>
      <c r="ER297" s="120"/>
      <c r="ES297" s="120"/>
      <c r="ET297" s="120"/>
      <c r="EU297" s="120"/>
      <c r="EV297" s="120"/>
      <c r="EW297" s="120"/>
      <c r="EX297" s="120"/>
      <c r="EY297" s="120"/>
      <c r="EZ297" s="120"/>
      <c r="FA297" s="120"/>
      <c r="FB297" s="120"/>
      <c r="FC297" s="120"/>
      <c r="FD297" s="120"/>
      <c r="FE297" s="120"/>
      <c r="FF297" s="120"/>
      <c r="FG297" s="120"/>
      <c r="FH297" s="120"/>
      <c r="FI297" s="120"/>
      <c r="FJ297" s="120"/>
      <c r="FK297" s="120"/>
      <c r="FL297" s="120"/>
      <c r="FM297" s="120"/>
      <c r="FN297" s="120"/>
      <c r="FO297" s="120"/>
      <c r="FP297" s="120"/>
      <c r="FQ297" s="120"/>
      <c r="FR297" s="120"/>
      <c r="FS297" s="120"/>
      <c r="FT297" s="120"/>
      <c r="FU297" s="120"/>
      <c r="FV297" s="120"/>
      <c r="FW297" s="120"/>
      <c r="FX297" s="120"/>
      <c r="FY297" s="120"/>
      <c r="FZ297" s="120"/>
      <c r="GA297" s="120"/>
      <c r="GB297" s="120"/>
      <c r="GC297" s="120"/>
      <c r="GD297" s="120"/>
      <c r="GE297" s="120"/>
      <c r="GF297" s="120"/>
      <c r="GG297" s="120"/>
      <c r="GH297" s="120"/>
      <c r="GI297" s="120"/>
      <c r="GJ297" s="120"/>
      <c r="GK297" s="120"/>
      <c r="GL297" s="120"/>
      <c r="GM297" s="120"/>
      <c r="GN297" s="120"/>
      <c r="GO297" s="120"/>
      <c r="GP297" s="120"/>
      <c r="GQ297" s="120"/>
      <c r="GR297" s="120"/>
      <c r="GS297" s="120"/>
      <c r="GT297" s="120"/>
      <c r="GU297" s="120"/>
      <c r="GV297" s="120"/>
      <c r="GW297" s="120"/>
      <c r="GX297" s="120"/>
      <c r="GY297" s="120"/>
      <c r="GZ297" s="120"/>
      <c r="HA297" s="120"/>
      <c r="HB297" s="120"/>
      <c r="HC297" s="120"/>
      <c r="HD297" s="120"/>
      <c r="HE297" s="120"/>
      <c r="HF297" s="120"/>
      <c r="HG297" s="120"/>
      <c r="HH297" s="120"/>
      <c r="HI297" s="120"/>
      <c r="HJ297" s="120"/>
      <c r="HK297" s="120"/>
      <c r="HL297" s="120"/>
      <c r="HM297" s="120"/>
      <c r="HN297" s="120"/>
      <c r="HO297" s="120"/>
      <c r="HP297" s="120"/>
      <c r="HQ297" s="120"/>
      <c r="HR297" s="120"/>
      <c r="HS297" s="120"/>
      <c r="HT297" s="120"/>
      <c r="HU297" s="120"/>
      <c r="HV297" s="120"/>
      <c r="HW297" s="120"/>
      <c r="HX297" s="120"/>
      <c r="HY297" s="120"/>
      <c r="HZ297" s="120"/>
      <c r="IA297" s="120"/>
      <c r="IB297" s="120"/>
      <c r="IC297" s="120"/>
      <c r="ID297" s="120"/>
      <c r="IE297" s="120"/>
      <c r="IF297" s="120"/>
      <c r="IG297" s="120"/>
      <c r="IH297" s="120"/>
      <c r="II297" s="120"/>
      <c r="IJ297" s="120"/>
      <c r="IK297" s="120"/>
      <c r="IL297" s="120"/>
      <c r="IM297" s="120"/>
      <c r="IN297" s="120"/>
      <c r="IO297" s="120"/>
      <c r="IP297" s="120"/>
      <c r="IQ297" s="120"/>
    </row>
    <row r="298" s="119" customFormat="1" ht="15" customHeight="1" spans="1:251">
      <c r="A298" s="149">
        <v>15</v>
      </c>
      <c r="B298" s="127" t="s">
        <v>612</v>
      </c>
      <c r="C298" s="127" t="s">
        <v>613</v>
      </c>
      <c r="D298" s="127" t="s">
        <v>51</v>
      </c>
      <c r="E298" s="127" t="s">
        <v>52</v>
      </c>
      <c r="F298" s="127" t="s">
        <v>53</v>
      </c>
      <c r="G298" s="127" t="s">
        <v>191</v>
      </c>
      <c r="H298" s="127" t="s">
        <v>55</v>
      </c>
      <c r="I298" s="132">
        <v>1</v>
      </c>
      <c r="J298" s="132">
        <v>4700</v>
      </c>
      <c r="K298" s="132">
        <v>900</v>
      </c>
      <c r="L298" s="132">
        <v>900</v>
      </c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20"/>
      <c r="AV298" s="120"/>
      <c r="AW298" s="120"/>
      <c r="AX298" s="120"/>
      <c r="AY298" s="120"/>
      <c r="AZ298" s="120"/>
      <c r="BA298" s="120"/>
      <c r="BB298" s="120"/>
      <c r="BC298" s="120"/>
      <c r="BD298" s="120"/>
      <c r="BE298" s="120"/>
      <c r="BF298" s="120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20"/>
      <c r="BS298" s="120"/>
      <c r="BT298" s="120"/>
      <c r="BU298" s="120"/>
      <c r="BV298" s="120"/>
      <c r="BW298" s="120"/>
      <c r="BX298" s="120"/>
      <c r="BY298" s="120"/>
      <c r="BZ298" s="120"/>
      <c r="CA298" s="120"/>
      <c r="CB298" s="120"/>
      <c r="CC298" s="120"/>
      <c r="CD298" s="120"/>
      <c r="CE298" s="120"/>
      <c r="CF298" s="120"/>
      <c r="CG298" s="120"/>
      <c r="CH298" s="120"/>
      <c r="CI298" s="120"/>
      <c r="CJ298" s="120"/>
      <c r="CK298" s="120"/>
      <c r="CL298" s="120"/>
      <c r="CM298" s="120"/>
      <c r="CN298" s="120"/>
      <c r="CO298" s="120"/>
      <c r="CP298" s="120"/>
      <c r="CQ298" s="120"/>
      <c r="CR298" s="120"/>
      <c r="CS298" s="120"/>
      <c r="CT298" s="120"/>
      <c r="CU298" s="120"/>
      <c r="CV298" s="120"/>
      <c r="CW298" s="120"/>
      <c r="CX298" s="120"/>
      <c r="CY298" s="120"/>
      <c r="CZ298" s="120"/>
      <c r="DA298" s="120"/>
      <c r="DB298" s="120"/>
      <c r="DC298" s="120"/>
      <c r="DD298" s="120"/>
      <c r="DE298" s="120"/>
      <c r="DF298" s="120"/>
      <c r="DG298" s="120"/>
      <c r="DH298" s="120"/>
      <c r="DI298" s="120"/>
      <c r="DJ298" s="120"/>
      <c r="DK298" s="120"/>
      <c r="DL298" s="120"/>
      <c r="DM298" s="120"/>
      <c r="DN298" s="120"/>
      <c r="DO298" s="120"/>
      <c r="DP298" s="120"/>
      <c r="DQ298" s="120"/>
      <c r="DR298" s="120"/>
      <c r="DS298" s="120"/>
      <c r="DT298" s="120"/>
      <c r="DU298" s="120"/>
      <c r="DV298" s="120"/>
      <c r="DW298" s="120"/>
      <c r="DX298" s="120"/>
      <c r="DY298" s="120"/>
      <c r="DZ298" s="120"/>
      <c r="EA298" s="120"/>
      <c r="EB298" s="120"/>
      <c r="EC298" s="120"/>
      <c r="ED298" s="120"/>
      <c r="EE298" s="120"/>
      <c r="EF298" s="120"/>
      <c r="EG298" s="120"/>
      <c r="EH298" s="120"/>
      <c r="EI298" s="120"/>
      <c r="EJ298" s="120"/>
      <c r="EK298" s="120"/>
      <c r="EL298" s="120"/>
      <c r="EM298" s="120"/>
      <c r="EN298" s="120"/>
      <c r="EO298" s="120"/>
      <c r="EP298" s="120"/>
      <c r="EQ298" s="120"/>
      <c r="ER298" s="120"/>
      <c r="ES298" s="120"/>
      <c r="ET298" s="120"/>
      <c r="EU298" s="120"/>
      <c r="EV298" s="120"/>
      <c r="EW298" s="120"/>
      <c r="EX298" s="120"/>
      <c r="EY298" s="120"/>
      <c r="EZ298" s="120"/>
      <c r="FA298" s="120"/>
      <c r="FB298" s="120"/>
      <c r="FC298" s="120"/>
      <c r="FD298" s="120"/>
      <c r="FE298" s="120"/>
      <c r="FF298" s="120"/>
      <c r="FG298" s="120"/>
      <c r="FH298" s="120"/>
      <c r="FI298" s="120"/>
      <c r="FJ298" s="120"/>
      <c r="FK298" s="120"/>
      <c r="FL298" s="120"/>
      <c r="FM298" s="120"/>
      <c r="FN298" s="120"/>
      <c r="FO298" s="120"/>
      <c r="FP298" s="120"/>
      <c r="FQ298" s="120"/>
      <c r="FR298" s="120"/>
      <c r="FS298" s="120"/>
      <c r="FT298" s="120"/>
      <c r="FU298" s="120"/>
      <c r="FV298" s="120"/>
      <c r="FW298" s="120"/>
      <c r="FX298" s="120"/>
      <c r="FY298" s="120"/>
      <c r="FZ298" s="120"/>
      <c r="GA298" s="120"/>
      <c r="GB298" s="120"/>
      <c r="GC298" s="120"/>
      <c r="GD298" s="120"/>
      <c r="GE298" s="120"/>
      <c r="GF298" s="120"/>
      <c r="GG298" s="120"/>
      <c r="GH298" s="120"/>
      <c r="GI298" s="120"/>
      <c r="GJ298" s="120"/>
      <c r="GK298" s="120"/>
      <c r="GL298" s="120"/>
      <c r="GM298" s="120"/>
      <c r="GN298" s="120"/>
      <c r="GO298" s="120"/>
      <c r="GP298" s="120"/>
      <c r="GQ298" s="120"/>
      <c r="GR298" s="120"/>
      <c r="GS298" s="120"/>
      <c r="GT298" s="120"/>
      <c r="GU298" s="120"/>
      <c r="GV298" s="120"/>
      <c r="GW298" s="120"/>
      <c r="GX298" s="120"/>
      <c r="GY298" s="120"/>
      <c r="GZ298" s="120"/>
      <c r="HA298" s="120"/>
      <c r="HB298" s="120"/>
      <c r="HC298" s="120"/>
      <c r="HD298" s="120"/>
      <c r="HE298" s="120"/>
      <c r="HF298" s="120"/>
      <c r="HG298" s="120"/>
      <c r="HH298" s="120"/>
      <c r="HI298" s="120"/>
      <c r="HJ298" s="120"/>
      <c r="HK298" s="120"/>
      <c r="HL298" s="120"/>
      <c r="HM298" s="120"/>
      <c r="HN298" s="120"/>
      <c r="HO298" s="120"/>
      <c r="HP298" s="120"/>
      <c r="HQ298" s="120"/>
      <c r="HR298" s="120"/>
      <c r="HS298" s="120"/>
      <c r="HT298" s="120"/>
      <c r="HU298" s="120"/>
      <c r="HV298" s="120"/>
      <c r="HW298" s="120"/>
      <c r="HX298" s="120"/>
      <c r="HY298" s="120"/>
      <c r="HZ298" s="120"/>
      <c r="IA298" s="120"/>
      <c r="IB298" s="120"/>
      <c r="IC298" s="120"/>
      <c r="ID298" s="120"/>
      <c r="IE298" s="120"/>
      <c r="IF298" s="120"/>
      <c r="IG298" s="120"/>
      <c r="IH298" s="120"/>
      <c r="II298" s="120"/>
      <c r="IJ298" s="120"/>
      <c r="IK298" s="120"/>
      <c r="IL298" s="120"/>
      <c r="IM298" s="120"/>
      <c r="IN298" s="120"/>
      <c r="IO298" s="120"/>
      <c r="IP298" s="120"/>
      <c r="IQ298" s="120"/>
    </row>
    <row r="299" s="119" customFormat="1" ht="27" customHeight="1" spans="1:251">
      <c r="A299" s="149">
        <v>16</v>
      </c>
      <c r="B299" s="127" t="s">
        <v>614</v>
      </c>
      <c r="C299" s="127" t="s">
        <v>615</v>
      </c>
      <c r="D299" s="127" t="s">
        <v>75</v>
      </c>
      <c r="E299" s="127" t="s">
        <v>538</v>
      </c>
      <c r="F299" s="127" t="s">
        <v>616</v>
      </c>
      <c r="G299" s="127" t="s">
        <v>539</v>
      </c>
      <c r="H299" s="127" t="s">
        <v>540</v>
      </c>
      <c r="I299" s="132">
        <v>1</v>
      </c>
      <c r="J299" s="132">
        <v>3000</v>
      </c>
      <c r="K299" s="132">
        <v>900</v>
      </c>
      <c r="L299" s="132">
        <v>900</v>
      </c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20"/>
      <c r="AV299" s="120"/>
      <c r="AW299" s="120"/>
      <c r="AX299" s="120"/>
      <c r="AY299" s="120"/>
      <c r="AZ299" s="120"/>
      <c r="BA299" s="120"/>
      <c r="BB299" s="120"/>
      <c r="BC299" s="120"/>
      <c r="BD299" s="120"/>
      <c r="BE299" s="120"/>
      <c r="BF299" s="120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20"/>
      <c r="BS299" s="120"/>
      <c r="BT299" s="120"/>
      <c r="BU299" s="120"/>
      <c r="BV299" s="120"/>
      <c r="BW299" s="120"/>
      <c r="BX299" s="120"/>
      <c r="BY299" s="120"/>
      <c r="BZ299" s="120"/>
      <c r="CA299" s="120"/>
      <c r="CB299" s="120"/>
      <c r="CC299" s="120"/>
      <c r="CD299" s="120"/>
      <c r="CE299" s="120"/>
      <c r="CF299" s="120"/>
      <c r="CG299" s="120"/>
      <c r="CH299" s="120"/>
      <c r="CI299" s="120"/>
      <c r="CJ299" s="120"/>
      <c r="CK299" s="120"/>
      <c r="CL299" s="120"/>
      <c r="CM299" s="120"/>
      <c r="CN299" s="120"/>
      <c r="CO299" s="120"/>
      <c r="CP299" s="120"/>
      <c r="CQ299" s="120"/>
      <c r="CR299" s="120"/>
      <c r="CS299" s="120"/>
      <c r="CT299" s="120"/>
      <c r="CU299" s="120"/>
      <c r="CV299" s="120"/>
      <c r="CW299" s="120"/>
      <c r="CX299" s="120"/>
      <c r="CY299" s="120"/>
      <c r="CZ299" s="120"/>
      <c r="DA299" s="120"/>
      <c r="DB299" s="120"/>
      <c r="DC299" s="120"/>
      <c r="DD299" s="120"/>
      <c r="DE299" s="120"/>
      <c r="DF299" s="120"/>
      <c r="DG299" s="120"/>
      <c r="DH299" s="120"/>
      <c r="DI299" s="120"/>
      <c r="DJ299" s="120"/>
      <c r="DK299" s="120"/>
      <c r="DL299" s="120"/>
      <c r="DM299" s="120"/>
      <c r="DN299" s="120"/>
      <c r="DO299" s="120"/>
      <c r="DP299" s="120"/>
      <c r="DQ299" s="120"/>
      <c r="DR299" s="120"/>
      <c r="DS299" s="120"/>
      <c r="DT299" s="120"/>
      <c r="DU299" s="120"/>
      <c r="DV299" s="120"/>
      <c r="DW299" s="120"/>
      <c r="DX299" s="120"/>
      <c r="DY299" s="120"/>
      <c r="DZ299" s="120"/>
      <c r="EA299" s="120"/>
      <c r="EB299" s="120"/>
      <c r="EC299" s="120"/>
      <c r="ED299" s="120"/>
      <c r="EE299" s="120"/>
      <c r="EF299" s="120"/>
      <c r="EG299" s="120"/>
      <c r="EH299" s="120"/>
      <c r="EI299" s="120"/>
      <c r="EJ299" s="120"/>
      <c r="EK299" s="120"/>
      <c r="EL299" s="120"/>
      <c r="EM299" s="120"/>
      <c r="EN299" s="120"/>
      <c r="EO299" s="120"/>
      <c r="EP299" s="120"/>
      <c r="EQ299" s="120"/>
      <c r="ER299" s="120"/>
      <c r="ES299" s="120"/>
      <c r="ET299" s="120"/>
      <c r="EU299" s="120"/>
      <c r="EV299" s="120"/>
      <c r="EW299" s="120"/>
      <c r="EX299" s="120"/>
      <c r="EY299" s="120"/>
      <c r="EZ299" s="120"/>
      <c r="FA299" s="120"/>
      <c r="FB299" s="120"/>
      <c r="FC299" s="120"/>
      <c r="FD299" s="120"/>
      <c r="FE299" s="120"/>
      <c r="FF299" s="120"/>
      <c r="FG299" s="120"/>
      <c r="FH299" s="120"/>
      <c r="FI299" s="120"/>
      <c r="FJ299" s="120"/>
      <c r="FK299" s="120"/>
      <c r="FL299" s="120"/>
      <c r="FM299" s="120"/>
      <c r="FN299" s="120"/>
      <c r="FO299" s="120"/>
      <c r="FP299" s="120"/>
      <c r="FQ299" s="120"/>
      <c r="FR299" s="120"/>
      <c r="FS299" s="120"/>
      <c r="FT299" s="120"/>
      <c r="FU299" s="120"/>
      <c r="FV299" s="120"/>
      <c r="FW299" s="120"/>
      <c r="FX299" s="120"/>
      <c r="FY299" s="120"/>
      <c r="FZ299" s="120"/>
      <c r="GA299" s="120"/>
      <c r="GB299" s="120"/>
      <c r="GC299" s="120"/>
      <c r="GD299" s="120"/>
      <c r="GE299" s="120"/>
      <c r="GF299" s="120"/>
      <c r="GG299" s="120"/>
      <c r="GH299" s="120"/>
      <c r="GI299" s="120"/>
      <c r="GJ299" s="120"/>
      <c r="GK299" s="120"/>
      <c r="GL299" s="120"/>
      <c r="GM299" s="120"/>
      <c r="GN299" s="120"/>
      <c r="GO299" s="120"/>
      <c r="GP299" s="120"/>
      <c r="GQ299" s="120"/>
      <c r="GR299" s="120"/>
      <c r="GS299" s="120"/>
      <c r="GT299" s="120"/>
      <c r="GU299" s="120"/>
      <c r="GV299" s="120"/>
      <c r="GW299" s="120"/>
      <c r="GX299" s="120"/>
      <c r="GY299" s="120"/>
      <c r="GZ299" s="120"/>
      <c r="HA299" s="120"/>
      <c r="HB299" s="120"/>
      <c r="HC299" s="120"/>
      <c r="HD299" s="120"/>
      <c r="HE299" s="120"/>
      <c r="HF299" s="120"/>
      <c r="HG299" s="120"/>
      <c r="HH299" s="120"/>
      <c r="HI299" s="120"/>
      <c r="HJ299" s="120"/>
      <c r="HK299" s="120"/>
      <c r="HL299" s="120"/>
      <c r="HM299" s="120"/>
      <c r="HN299" s="120"/>
      <c r="HO299" s="120"/>
      <c r="HP299" s="120"/>
      <c r="HQ299" s="120"/>
      <c r="HR299" s="120"/>
      <c r="HS299" s="120"/>
      <c r="HT299" s="120"/>
      <c r="HU299" s="120"/>
      <c r="HV299" s="120"/>
      <c r="HW299" s="120"/>
      <c r="HX299" s="120"/>
      <c r="HY299" s="120"/>
      <c r="HZ299" s="120"/>
      <c r="IA299" s="120"/>
      <c r="IB299" s="120"/>
      <c r="IC299" s="120"/>
      <c r="ID299" s="120"/>
      <c r="IE299" s="120"/>
      <c r="IF299" s="120"/>
      <c r="IG299" s="120"/>
      <c r="IH299" s="120"/>
      <c r="II299" s="120"/>
      <c r="IJ299" s="120"/>
      <c r="IK299" s="120"/>
      <c r="IL299" s="120"/>
      <c r="IM299" s="120"/>
      <c r="IN299" s="120"/>
      <c r="IO299" s="120"/>
      <c r="IP299" s="120"/>
      <c r="IQ299" s="120"/>
    </row>
    <row r="300" s="119" customFormat="1" ht="15" customHeight="1" spans="1:251">
      <c r="A300" s="149">
        <v>17</v>
      </c>
      <c r="B300" s="127" t="s">
        <v>599</v>
      </c>
      <c r="C300" s="127" t="s">
        <v>617</v>
      </c>
      <c r="D300" s="127" t="s">
        <v>138</v>
      </c>
      <c r="E300" s="127" t="s">
        <v>143</v>
      </c>
      <c r="F300" s="127" t="s">
        <v>144</v>
      </c>
      <c r="G300" s="127" t="s">
        <v>529</v>
      </c>
      <c r="H300" s="127" t="s">
        <v>146</v>
      </c>
      <c r="I300" s="132">
        <v>1</v>
      </c>
      <c r="J300" s="132">
        <v>350000</v>
      </c>
      <c r="K300" s="132">
        <v>90200</v>
      </c>
      <c r="L300" s="132">
        <v>90200</v>
      </c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20"/>
      <c r="AV300" s="120"/>
      <c r="AW300" s="120"/>
      <c r="AX300" s="120"/>
      <c r="AY300" s="120"/>
      <c r="AZ300" s="120"/>
      <c r="BA300" s="120"/>
      <c r="BB300" s="120"/>
      <c r="BC300" s="120"/>
      <c r="BD300" s="120"/>
      <c r="BE300" s="120"/>
      <c r="BF300" s="120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20"/>
      <c r="BS300" s="120"/>
      <c r="BT300" s="120"/>
      <c r="BU300" s="120"/>
      <c r="BV300" s="120"/>
      <c r="BW300" s="120"/>
      <c r="BX300" s="120"/>
      <c r="BY300" s="120"/>
      <c r="BZ300" s="120"/>
      <c r="CA300" s="120"/>
      <c r="CB300" s="120"/>
      <c r="CC300" s="120"/>
      <c r="CD300" s="120"/>
      <c r="CE300" s="120"/>
      <c r="CF300" s="120"/>
      <c r="CG300" s="120"/>
      <c r="CH300" s="120"/>
      <c r="CI300" s="120"/>
      <c r="CJ300" s="120"/>
      <c r="CK300" s="120"/>
      <c r="CL300" s="120"/>
      <c r="CM300" s="120"/>
      <c r="CN300" s="120"/>
      <c r="CO300" s="120"/>
      <c r="CP300" s="120"/>
      <c r="CQ300" s="120"/>
      <c r="CR300" s="120"/>
      <c r="CS300" s="120"/>
      <c r="CT300" s="120"/>
      <c r="CU300" s="120"/>
      <c r="CV300" s="120"/>
      <c r="CW300" s="120"/>
      <c r="CX300" s="120"/>
      <c r="CY300" s="120"/>
      <c r="CZ300" s="120"/>
      <c r="DA300" s="120"/>
      <c r="DB300" s="120"/>
      <c r="DC300" s="120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  <c r="EZ300" s="120"/>
      <c r="FA300" s="120"/>
      <c r="FB300" s="120"/>
      <c r="FC300" s="120"/>
      <c r="FD300" s="120"/>
      <c r="FE300" s="120"/>
      <c r="FF300" s="120"/>
      <c r="FG300" s="120"/>
      <c r="FH300" s="120"/>
      <c r="FI300" s="120"/>
      <c r="FJ300" s="120"/>
      <c r="FK300" s="120"/>
      <c r="FL300" s="120"/>
      <c r="FM300" s="120"/>
      <c r="FN300" s="120"/>
      <c r="FO300" s="120"/>
      <c r="FP300" s="120"/>
      <c r="FQ300" s="120"/>
      <c r="FR300" s="120"/>
      <c r="FS300" s="120"/>
      <c r="FT300" s="120"/>
      <c r="FU300" s="120"/>
      <c r="FV300" s="120"/>
      <c r="FW300" s="120"/>
      <c r="FX300" s="120"/>
      <c r="FY300" s="120"/>
      <c r="FZ300" s="120"/>
      <c r="GA300" s="120"/>
      <c r="GB300" s="120"/>
      <c r="GC300" s="120"/>
      <c r="GD300" s="120"/>
      <c r="GE300" s="120"/>
      <c r="GF300" s="120"/>
      <c r="GG300" s="120"/>
      <c r="GH300" s="120"/>
      <c r="GI300" s="120"/>
      <c r="GJ300" s="120"/>
      <c r="GK300" s="120"/>
      <c r="GL300" s="120"/>
      <c r="GM300" s="120"/>
      <c r="GN300" s="120"/>
      <c r="GO300" s="120"/>
      <c r="GP300" s="120"/>
      <c r="GQ300" s="120"/>
      <c r="GR300" s="120"/>
      <c r="GS300" s="120"/>
      <c r="GT300" s="120"/>
      <c r="GU300" s="120"/>
      <c r="GV300" s="120"/>
      <c r="GW300" s="120"/>
      <c r="GX300" s="120"/>
      <c r="GY300" s="120"/>
      <c r="GZ300" s="120"/>
      <c r="HA300" s="120"/>
      <c r="HB300" s="120"/>
      <c r="HC300" s="120"/>
      <c r="HD300" s="120"/>
      <c r="HE300" s="120"/>
      <c r="HF300" s="120"/>
      <c r="HG300" s="120"/>
      <c r="HH300" s="120"/>
      <c r="HI300" s="120"/>
      <c r="HJ300" s="120"/>
      <c r="HK300" s="120"/>
      <c r="HL300" s="120"/>
      <c r="HM300" s="120"/>
      <c r="HN300" s="120"/>
      <c r="HO300" s="120"/>
      <c r="HP300" s="120"/>
      <c r="HQ300" s="120"/>
      <c r="HR300" s="120"/>
      <c r="HS300" s="120"/>
      <c r="HT300" s="120"/>
      <c r="HU300" s="120"/>
      <c r="HV300" s="120"/>
      <c r="HW300" s="120"/>
      <c r="HX300" s="120"/>
      <c r="HY300" s="120"/>
      <c r="HZ300" s="120"/>
      <c r="IA300" s="120"/>
      <c r="IB300" s="120"/>
      <c r="IC300" s="120"/>
      <c r="ID300" s="120"/>
      <c r="IE300" s="120"/>
      <c r="IF300" s="120"/>
      <c r="IG300" s="120"/>
      <c r="IH300" s="120"/>
      <c r="II300" s="120"/>
      <c r="IJ300" s="120"/>
      <c r="IK300" s="120"/>
      <c r="IL300" s="120"/>
      <c r="IM300" s="120"/>
      <c r="IN300" s="120"/>
      <c r="IO300" s="120"/>
      <c r="IP300" s="120"/>
      <c r="IQ300" s="120"/>
    </row>
    <row r="301" s="119" customFormat="1" ht="15" customHeight="1" spans="1:251">
      <c r="A301" s="149">
        <v>18</v>
      </c>
      <c r="B301" s="127" t="s">
        <v>599</v>
      </c>
      <c r="C301" s="127" t="s">
        <v>617</v>
      </c>
      <c r="D301" s="127" t="s">
        <v>138</v>
      </c>
      <c r="E301" s="127" t="s">
        <v>143</v>
      </c>
      <c r="F301" s="127" t="s">
        <v>144</v>
      </c>
      <c r="G301" s="127" t="s">
        <v>529</v>
      </c>
      <c r="H301" s="127" t="s">
        <v>146</v>
      </c>
      <c r="I301" s="132">
        <v>1</v>
      </c>
      <c r="J301" s="132">
        <v>350000</v>
      </c>
      <c r="K301" s="132">
        <v>90200</v>
      </c>
      <c r="L301" s="132">
        <v>90200</v>
      </c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20"/>
      <c r="AV301" s="120"/>
      <c r="AW301" s="120"/>
      <c r="AX301" s="120"/>
      <c r="AY301" s="120"/>
      <c r="AZ301" s="120"/>
      <c r="BA301" s="120"/>
      <c r="BB301" s="120"/>
      <c r="BC301" s="120"/>
      <c r="BD301" s="120"/>
      <c r="BE301" s="120"/>
      <c r="BF301" s="120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20"/>
      <c r="BS301" s="120"/>
      <c r="BT301" s="120"/>
      <c r="BU301" s="120"/>
      <c r="BV301" s="120"/>
      <c r="BW301" s="120"/>
      <c r="BX301" s="120"/>
      <c r="BY301" s="120"/>
      <c r="BZ301" s="120"/>
      <c r="CA301" s="120"/>
      <c r="CB301" s="120"/>
      <c r="CC301" s="120"/>
      <c r="CD301" s="120"/>
      <c r="CE301" s="120"/>
      <c r="CF301" s="120"/>
      <c r="CG301" s="120"/>
      <c r="CH301" s="120"/>
      <c r="CI301" s="120"/>
      <c r="CJ301" s="120"/>
      <c r="CK301" s="120"/>
      <c r="CL301" s="120"/>
      <c r="CM301" s="120"/>
      <c r="CN301" s="120"/>
      <c r="CO301" s="120"/>
      <c r="CP301" s="120"/>
      <c r="CQ301" s="120"/>
      <c r="CR301" s="120"/>
      <c r="CS301" s="120"/>
      <c r="CT301" s="120"/>
      <c r="CU301" s="120"/>
      <c r="CV301" s="120"/>
      <c r="CW301" s="120"/>
      <c r="CX301" s="120"/>
      <c r="CY301" s="120"/>
      <c r="CZ301" s="120"/>
      <c r="DA301" s="120"/>
      <c r="DB301" s="120"/>
      <c r="DC301" s="120"/>
      <c r="DD301" s="120"/>
      <c r="DE301" s="120"/>
      <c r="DF301" s="120"/>
      <c r="DG301" s="120"/>
      <c r="DH301" s="120"/>
      <c r="DI301" s="120"/>
      <c r="DJ301" s="120"/>
      <c r="DK301" s="120"/>
      <c r="DL301" s="120"/>
      <c r="DM301" s="120"/>
      <c r="DN301" s="120"/>
      <c r="DO301" s="120"/>
      <c r="DP301" s="120"/>
      <c r="DQ301" s="120"/>
      <c r="DR301" s="120"/>
      <c r="DS301" s="120"/>
      <c r="DT301" s="120"/>
      <c r="DU301" s="120"/>
      <c r="DV301" s="120"/>
      <c r="DW301" s="120"/>
      <c r="DX301" s="120"/>
      <c r="DY301" s="120"/>
      <c r="DZ301" s="120"/>
      <c r="EA301" s="120"/>
      <c r="EB301" s="120"/>
      <c r="EC301" s="120"/>
      <c r="ED301" s="120"/>
      <c r="EE301" s="120"/>
      <c r="EF301" s="120"/>
      <c r="EG301" s="120"/>
      <c r="EH301" s="120"/>
      <c r="EI301" s="120"/>
      <c r="EJ301" s="120"/>
      <c r="EK301" s="120"/>
      <c r="EL301" s="120"/>
      <c r="EM301" s="120"/>
      <c r="EN301" s="120"/>
      <c r="EO301" s="120"/>
      <c r="EP301" s="120"/>
      <c r="EQ301" s="120"/>
      <c r="ER301" s="120"/>
      <c r="ES301" s="120"/>
      <c r="ET301" s="120"/>
      <c r="EU301" s="120"/>
      <c r="EV301" s="120"/>
      <c r="EW301" s="120"/>
      <c r="EX301" s="120"/>
      <c r="EY301" s="120"/>
      <c r="EZ301" s="120"/>
      <c r="FA301" s="120"/>
      <c r="FB301" s="120"/>
      <c r="FC301" s="120"/>
      <c r="FD301" s="120"/>
      <c r="FE301" s="120"/>
      <c r="FF301" s="120"/>
      <c r="FG301" s="120"/>
      <c r="FH301" s="120"/>
      <c r="FI301" s="120"/>
      <c r="FJ301" s="120"/>
      <c r="FK301" s="120"/>
      <c r="FL301" s="120"/>
      <c r="FM301" s="120"/>
      <c r="FN301" s="120"/>
      <c r="FO301" s="120"/>
      <c r="FP301" s="120"/>
      <c r="FQ301" s="120"/>
      <c r="FR301" s="120"/>
      <c r="FS301" s="120"/>
      <c r="FT301" s="120"/>
      <c r="FU301" s="120"/>
      <c r="FV301" s="120"/>
      <c r="FW301" s="120"/>
      <c r="FX301" s="120"/>
      <c r="FY301" s="120"/>
      <c r="FZ301" s="120"/>
      <c r="GA301" s="120"/>
      <c r="GB301" s="120"/>
      <c r="GC301" s="120"/>
      <c r="GD301" s="120"/>
      <c r="GE301" s="120"/>
      <c r="GF301" s="120"/>
      <c r="GG301" s="120"/>
      <c r="GH301" s="120"/>
      <c r="GI301" s="120"/>
      <c r="GJ301" s="120"/>
      <c r="GK301" s="120"/>
      <c r="GL301" s="120"/>
      <c r="GM301" s="120"/>
      <c r="GN301" s="120"/>
      <c r="GO301" s="120"/>
      <c r="GP301" s="120"/>
      <c r="GQ301" s="120"/>
      <c r="GR301" s="120"/>
      <c r="GS301" s="120"/>
      <c r="GT301" s="120"/>
      <c r="GU301" s="120"/>
      <c r="GV301" s="120"/>
      <c r="GW301" s="120"/>
      <c r="GX301" s="120"/>
      <c r="GY301" s="120"/>
      <c r="GZ301" s="120"/>
      <c r="HA301" s="120"/>
      <c r="HB301" s="120"/>
      <c r="HC301" s="120"/>
      <c r="HD301" s="120"/>
      <c r="HE301" s="120"/>
      <c r="HF301" s="120"/>
      <c r="HG301" s="120"/>
      <c r="HH301" s="120"/>
      <c r="HI301" s="120"/>
      <c r="HJ301" s="120"/>
      <c r="HK301" s="120"/>
      <c r="HL301" s="120"/>
      <c r="HM301" s="120"/>
      <c r="HN301" s="120"/>
      <c r="HO301" s="120"/>
      <c r="HP301" s="120"/>
      <c r="HQ301" s="120"/>
      <c r="HR301" s="120"/>
      <c r="HS301" s="120"/>
      <c r="HT301" s="120"/>
      <c r="HU301" s="120"/>
      <c r="HV301" s="120"/>
      <c r="HW301" s="120"/>
      <c r="HX301" s="120"/>
      <c r="HY301" s="120"/>
      <c r="HZ301" s="120"/>
      <c r="IA301" s="120"/>
      <c r="IB301" s="120"/>
      <c r="IC301" s="120"/>
      <c r="ID301" s="120"/>
      <c r="IE301" s="120"/>
      <c r="IF301" s="120"/>
      <c r="IG301" s="120"/>
      <c r="IH301" s="120"/>
      <c r="II301" s="120"/>
      <c r="IJ301" s="120"/>
      <c r="IK301" s="120"/>
      <c r="IL301" s="120"/>
      <c r="IM301" s="120"/>
      <c r="IN301" s="120"/>
      <c r="IO301" s="120"/>
      <c r="IP301" s="120"/>
      <c r="IQ301" s="120"/>
    </row>
    <row r="302" s="119" customFormat="1" ht="15" customHeight="1" spans="1:251">
      <c r="A302" s="149">
        <v>19</v>
      </c>
      <c r="B302" s="127" t="s">
        <v>582</v>
      </c>
      <c r="C302" s="127" t="s">
        <v>618</v>
      </c>
      <c r="D302" s="127" t="s">
        <v>51</v>
      </c>
      <c r="E302" s="127" t="s">
        <v>619</v>
      </c>
      <c r="F302" s="127" t="s">
        <v>51</v>
      </c>
      <c r="G302" s="127" t="s">
        <v>620</v>
      </c>
      <c r="H302" s="127" t="s">
        <v>621</v>
      </c>
      <c r="I302" s="132">
        <v>1</v>
      </c>
      <c r="J302" s="132">
        <v>23700</v>
      </c>
      <c r="K302" s="132">
        <v>2700</v>
      </c>
      <c r="L302" s="132">
        <v>2700</v>
      </c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20"/>
      <c r="AV302" s="120"/>
      <c r="AW302" s="120"/>
      <c r="AX302" s="120"/>
      <c r="AY302" s="120"/>
      <c r="AZ302" s="120"/>
      <c r="BA302" s="120"/>
      <c r="BB302" s="120"/>
      <c r="BC302" s="120"/>
      <c r="BD302" s="120"/>
      <c r="BE302" s="120"/>
      <c r="BF302" s="120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20"/>
      <c r="BS302" s="120"/>
      <c r="BT302" s="120"/>
      <c r="BU302" s="120"/>
      <c r="BV302" s="120"/>
      <c r="BW302" s="120"/>
      <c r="BX302" s="120"/>
      <c r="BY302" s="120"/>
      <c r="BZ302" s="120"/>
      <c r="CA302" s="120"/>
      <c r="CB302" s="120"/>
      <c r="CC302" s="120"/>
      <c r="CD302" s="120"/>
      <c r="CE302" s="120"/>
      <c r="CF302" s="120"/>
      <c r="CG302" s="120"/>
      <c r="CH302" s="120"/>
      <c r="CI302" s="120"/>
      <c r="CJ302" s="120"/>
      <c r="CK302" s="120"/>
      <c r="CL302" s="120"/>
      <c r="CM302" s="120"/>
      <c r="CN302" s="120"/>
      <c r="CO302" s="120"/>
      <c r="CP302" s="120"/>
      <c r="CQ302" s="120"/>
      <c r="CR302" s="120"/>
      <c r="CS302" s="120"/>
      <c r="CT302" s="120"/>
      <c r="CU302" s="120"/>
      <c r="CV302" s="120"/>
      <c r="CW302" s="120"/>
      <c r="CX302" s="120"/>
      <c r="CY302" s="120"/>
      <c r="CZ302" s="120"/>
      <c r="DA302" s="120"/>
      <c r="DB302" s="120"/>
      <c r="DC302" s="120"/>
      <c r="DD302" s="120"/>
      <c r="DE302" s="120"/>
      <c r="DF302" s="120"/>
      <c r="DG302" s="120"/>
      <c r="DH302" s="120"/>
      <c r="DI302" s="120"/>
      <c r="DJ302" s="120"/>
      <c r="DK302" s="120"/>
      <c r="DL302" s="120"/>
      <c r="DM302" s="120"/>
      <c r="DN302" s="120"/>
      <c r="DO302" s="120"/>
      <c r="DP302" s="120"/>
      <c r="DQ302" s="120"/>
      <c r="DR302" s="120"/>
      <c r="DS302" s="120"/>
      <c r="DT302" s="120"/>
      <c r="DU302" s="120"/>
      <c r="DV302" s="120"/>
      <c r="DW302" s="120"/>
      <c r="DX302" s="120"/>
      <c r="DY302" s="120"/>
      <c r="DZ302" s="120"/>
      <c r="EA302" s="120"/>
      <c r="EB302" s="120"/>
      <c r="EC302" s="120"/>
      <c r="ED302" s="120"/>
      <c r="EE302" s="120"/>
      <c r="EF302" s="120"/>
      <c r="EG302" s="120"/>
      <c r="EH302" s="120"/>
      <c r="EI302" s="120"/>
      <c r="EJ302" s="120"/>
      <c r="EK302" s="120"/>
      <c r="EL302" s="120"/>
      <c r="EM302" s="120"/>
      <c r="EN302" s="120"/>
      <c r="EO302" s="120"/>
      <c r="EP302" s="120"/>
      <c r="EQ302" s="120"/>
      <c r="ER302" s="120"/>
      <c r="ES302" s="120"/>
      <c r="ET302" s="120"/>
      <c r="EU302" s="120"/>
      <c r="EV302" s="120"/>
      <c r="EW302" s="120"/>
      <c r="EX302" s="120"/>
      <c r="EY302" s="120"/>
      <c r="EZ302" s="120"/>
      <c r="FA302" s="120"/>
      <c r="FB302" s="120"/>
      <c r="FC302" s="120"/>
      <c r="FD302" s="120"/>
      <c r="FE302" s="120"/>
      <c r="FF302" s="120"/>
      <c r="FG302" s="120"/>
      <c r="FH302" s="120"/>
      <c r="FI302" s="120"/>
      <c r="FJ302" s="120"/>
      <c r="FK302" s="120"/>
      <c r="FL302" s="120"/>
      <c r="FM302" s="120"/>
      <c r="FN302" s="120"/>
      <c r="FO302" s="120"/>
      <c r="FP302" s="120"/>
      <c r="FQ302" s="120"/>
      <c r="FR302" s="120"/>
      <c r="FS302" s="120"/>
      <c r="FT302" s="120"/>
      <c r="FU302" s="120"/>
      <c r="FV302" s="120"/>
      <c r="FW302" s="120"/>
      <c r="FX302" s="120"/>
      <c r="FY302" s="120"/>
      <c r="FZ302" s="120"/>
      <c r="GA302" s="120"/>
      <c r="GB302" s="120"/>
      <c r="GC302" s="120"/>
      <c r="GD302" s="120"/>
      <c r="GE302" s="120"/>
      <c r="GF302" s="120"/>
      <c r="GG302" s="120"/>
      <c r="GH302" s="120"/>
      <c r="GI302" s="120"/>
      <c r="GJ302" s="120"/>
      <c r="GK302" s="120"/>
      <c r="GL302" s="120"/>
      <c r="GM302" s="120"/>
      <c r="GN302" s="120"/>
      <c r="GO302" s="120"/>
      <c r="GP302" s="120"/>
      <c r="GQ302" s="120"/>
      <c r="GR302" s="120"/>
      <c r="GS302" s="120"/>
      <c r="GT302" s="120"/>
      <c r="GU302" s="120"/>
      <c r="GV302" s="120"/>
      <c r="GW302" s="120"/>
      <c r="GX302" s="120"/>
      <c r="GY302" s="120"/>
      <c r="GZ302" s="120"/>
      <c r="HA302" s="120"/>
      <c r="HB302" s="120"/>
      <c r="HC302" s="120"/>
      <c r="HD302" s="120"/>
      <c r="HE302" s="120"/>
      <c r="HF302" s="120"/>
      <c r="HG302" s="120"/>
      <c r="HH302" s="120"/>
      <c r="HI302" s="120"/>
      <c r="HJ302" s="120"/>
      <c r="HK302" s="120"/>
      <c r="HL302" s="120"/>
      <c r="HM302" s="120"/>
      <c r="HN302" s="120"/>
      <c r="HO302" s="120"/>
      <c r="HP302" s="120"/>
      <c r="HQ302" s="120"/>
      <c r="HR302" s="120"/>
      <c r="HS302" s="120"/>
      <c r="HT302" s="120"/>
      <c r="HU302" s="120"/>
      <c r="HV302" s="120"/>
      <c r="HW302" s="120"/>
      <c r="HX302" s="120"/>
      <c r="HY302" s="120"/>
      <c r="HZ302" s="120"/>
      <c r="IA302" s="120"/>
      <c r="IB302" s="120"/>
      <c r="IC302" s="120"/>
      <c r="ID302" s="120"/>
      <c r="IE302" s="120"/>
      <c r="IF302" s="120"/>
      <c r="IG302" s="120"/>
      <c r="IH302" s="120"/>
      <c r="II302" s="120"/>
      <c r="IJ302" s="120"/>
      <c r="IK302" s="120"/>
      <c r="IL302" s="120"/>
      <c r="IM302" s="120"/>
      <c r="IN302" s="120"/>
      <c r="IO302" s="120"/>
      <c r="IP302" s="120"/>
      <c r="IQ302" s="120"/>
    </row>
    <row r="303" s="119" customFormat="1" ht="15" customHeight="1" spans="1:251">
      <c r="A303" s="149">
        <v>20</v>
      </c>
      <c r="B303" s="127" t="s">
        <v>585</v>
      </c>
      <c r="C303" s="127" t="s">
        <v>622</v>
      </c>
      <c r="D303" s="127" t="s">
        <v>51</v>
      </c>
      <c r="E303" s="127" t="s">
        <v>619</v>
      </c>
      <c r="F303" s="127" t="s">
        <v>51</v>
      </c>
      <c r="G303" s="127" t="s">
        <v>623</v>
      </c>
      <c r="H303" s="127" t="s">
        <v>621</v>
      </c>
      <c r="I303" s="132">
        <v>1</v>
      </c>
      <c r="J303" s="132">
        <v>23000</v>
      </c>
      <c r="K303" s="132">
        <v>2700</v>
      </c>
      <c r="L303" s="132">
        <v>2700</v>
      </c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20"/>
      <c r="AV303" s="120"/>
      <c r="AW303" s="120"/>
      <c r="AX303" s="120"/>
      <c r="AY303" s="120"/>
      <c r="AZ303" s="120"/>
      <c r="BA303" s="120"/>
      <c r="BB303" s="120"/>
      <c r="BC303" s="120"/>
      <c r="BD303" s="120"/>
      <c r="BE303" s="120"/>
      <c r="BF303" s="120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20"/>
      <c r="BS303" s="120"/>
      <c r="BT303" s="120"/>
      <c r="BU303" s="120"/>
      <c r="BV303" s="120"/>
      <c r="BW303" s="120"/>
      <c r="BX303" s="120"/>
      <c r="BY303" s="120"/>
      <c r="BZ303" s="120"/>
      <c r="CA303" s="120"/>
      <c r="CB303" s="120"/>
      <c r="CC303" s="120"/>
      <c r="CD303" s="120"/>
      <c r="CE303" s="120"/>
      <c r="CF303" s="120"/>
      <c r="CG303" s="120"/>
      <c r="CH303" s="120"/>
      <c r="CI303" s="120"/>
      <c r="CJ303" s="120"/>
      <c r="CK303" s="120"/>
      <c r="CL303" s="120"/>
      <c r="CM303" s="120"/>
      <c r="CN303" s="120"/>
      <c r="CO303" s="120"/>
      <c r="CP303" s="120"/>
      <c r="CQ303" s="120"/>
      <c r="CR303" s="120"/>
      <c r="CS303" s="120"/>
      <c r="CT303" s="120"/>
      <c r="CU303" s="120"/>
      <c r="CV303" s="120"/>
      <c r="CW303" s="120"/>
      <c r="CX303" s="120"/>
      <c r="CY303" s="120"/>
      <c r="CZ303" s="120"/>
      <c r="DA303" s="120"/>
      <c r="DB303" s="120"/>
      <c r="DC303" s="120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  <c r="EZ303" s="120"/>
      <c r="FA303" s="120"/>
      <c r="FB303" s="120"/>
      <c r="FC303" s="120"/>
      <c r="FD303" s="120"/>
      <c r="FE303" s="120"/>
      <c r="FF303" s="120"/>
      <c r="FG303" s="120"/>
      <c r="FH303" s="120"/>
      <c r="FI303" s="120"/>
      <c r="FJ303" s="120"/>
      <c r="FK303" s="120"/>
      <c r="FL303" s="120"/>
      <c r="FM303" s="120"/>
      <c r="FN303" s="120"/>
      <c r="FO303" s="120"/>
      <c r="FP303" s="120"/>
      <c r="FQ303" s="120"/>
      <c r="FR303" s="120"/>
      <c r="FS303" s="120"/>
      <c r="FT303" s="120"/>
      <c r="FU303" s="120"/>
      <c r="FV303" s="120"/>
      <c r="FW303" s="120"/>
      <c r="FX303" s="120"/>
      <c r="FY303" s="120"/>
      <c r="FZ303" s="120"/>
      <c r="GA303" s="120"/>
      <c r="GB303" s="120"/>
      <c r="GC303" s="120"/>
      <c r="GD303" s="120"/>
      <c r="GE303" s="120"/>
      <c r="GF303" s="120"/>
      <c r="GG303" s="120"/>
      <c r="GH303" s="120"/>
      <c r="GI303" s="120"/>
      <c r="GJ303" s="120"/>
      <c r="GK303" s="120"/>
      <c r="GL303" s="120"/>
      <c r="GM303" s="120"/>
      <c r="GN303" s="120"/>
      <c r="GO303" s="120"/>
      <c r="GP303" s="120"/>
      <c r="GQ303" s="120"/>
      <c r="GR303" s="120"/>
      <c r="GS303" s="120"/>
      <c r="GT303" s="120"/>
      <c r="GU303" s="120"/>
      <c r="GV303" s="120"/>
      <c r="GW303" s="120"/>
      <c r="GX303" s="120"/>
      <c r="GY303" s="120"/>
      <c r="GZ303" s="120"/>
      <c r="HA303" s="120"/>
      <c r="HB303" s="120"/>
      <c r="HC303" s="120"/>
      <c r="HD303" s="120"/>
      <c r="HE303" s="120"/>
      <c r="HF303" s="120"/>
      <c r="HG303" s="120"/>
      <c r="HH303" s="120"/>
      <c r="HI303" s="120"/>
      <c r="HJ303" s="120"/>
      <c r="HK303" s="120"/>
      <c r="HL303" s="120"/>
      <c r="HM303" s="120"/>
      <c r="HN303" s="120"/>
      <c r="HO303" s="120"/>
      <c r="HP303" s="120"/>
      <c r="HQ303" s="120"/>
      <c r="HR303" s="120"/>
      <c r="HS303" s="120"/>
      <c r="HT303" s="120"/>
      <c r="HU303" s="120"/>
      <c r="HV303" s="120"/>
      <c r="HW303" s="120"/>
      <c r="HX303" s="120"/>
      <c r="HY303" s="120"/>
      <c r="HZ303" s="120"/>
      <c r="IA303" s="120"/>
      <c r="IB303" s="120"/>
      <c r="IC303" s="120"/>
      <c r="ID303" s="120"/>
      <c r="IE303" s="120"/>
      <c r="IF303" s="120"/>
      <c r="IG303" s="120"/>
      <c r="IH303" s="120"/>
      <c r="II303" s="120"/>
      <c r="IJ303" s="120"/>
      <c r="IK303" s="120"/>
      <c r="IL303" s="120"/>
      <c r="IM303" s="120"/>
      <c r="IN303" s="120"/>
      <c r="IO303" s="120"/>
      <c r="IP303" s="120"/>
      <c r="IQ303" s="120"/>
    </row>
    <row r="304" s="119" customFormat="1" ht="15" customHeight="1" spans="1:251">
      <c r="A304" s="149">
        <v>21</v>
      </c>
      <c r="B304" s="127" t="s">
        <v>603</v>
      </c>
      <c r="C304" s="127" t="s">
        <v>624</v>
      </c>
      <c r="D304" s="127" t="s">
        <v>100</v>
      </c>
      <c r="E304" s="127" t="s">
        <v>366</v>
      </c>
      <c r="F304" s="127" t="s">
        <v>102</v>
      </c>
      <c r="G304" s="127" t="s">
        <v>548</v>
      </c>
      <c r="H304" s="127" t="s">
        <v>367</v>
      </c>
      <c r="I304" s="132">
        <v>1</v>
      </c>
      <c r="J304" s="132">
        <v>406000</v>
      </c>
      <c r="K304" s="132">
        <v>67600</v>
      </c>
      <c r="L304" s="132">
        <v>67600</v>
      </c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20"/>
      <c r="AV304" s="120"/>
      <c r="AW304" s="120"/>
      <c r="AX304" s="120"/>
      <c r="AY304" s="120"/>
      <c r="AZ304" s="120"/>
      <c r="BA304" s="120"/>
      <c r="BB304" s="120"/>
      <c r="BC304" s="120"/>
      <c r="BD304" s="120"/>
      <c r="BE304" s="120"/>
      <c r="BF304" s="120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20"/>
      <c r="BS304" s="120"/>
      <c r="BT304" s="120"/>
      <c r="BU304" s="120"/>
      <c r="BV304" s="120"/>
      <c r="BW304" s="120"/>
      <c r="BX304" s="120"/>
      <c r="BY304" s="120"/>
      <c r="BZ304" s="120"/>
      <c r="CA304" s="120"/>
      <c r="CB304" s="120"/>
      <c r="CC304" s="120"/>
      <c r="CD304" s="120"/>
      <c r="CE304" s="120"/>
      <c r="CF304" s="120"/>
      <c r="CG304" s="120"/>
      <c r="CH304" s="120"/>
      <c r="CI304" s="120"/>
      <c r="CJ304" s="120"/>
      <c r="CK304" s="120"/>
      <c r="CL304" s="120"/>
      <c r="CM304" s="120"/>
      <c r="CN304" s="120"/>
      <c r="CO304" s="120"/>
      <c r="CP304" s="120"/>
      <c r="CQ304" s="120"/>
      <c r="CR304" s="120"/>
      <c r="CS304" s="120"/>
      <c r="CT304" s="120"/>
      <c r="CU304" s="120"/>
      <c r="CV304" s="120"/>
      <c r="CW304" s="120"/>
      <c r="CX304" s="120"/>
      <c r="CY304" s="120"/>
      <c r="CZ304" s="120"/>
      <c r="DA304" s="120"/>
      <c r="DB304" s="120"/>
      <c r="DC304" s="120"/>
      <c r="DD304" s="120"/>
      <c r="DE304" s="120"/>
      <c r="DF304" s="120"/>
      <c r="DG304" s="120"/>
      <c r="DH304" s="120"/>
      <c r="DI304" s="120"/>
      <c r="DJ304" s="120"/>
      <c r="DK304" s="120"/>
      <c r="DL304" s="120"/>
      <c r="DM304" s="120"/>
      <c r="DN304" s="120"/>
      <c r="DO304" s="120"/>
      <c r="DP304" s="120"/>
      <c r="DQ304" s="120"/>
      <c r="DR304" s="120"/>
      <c r="DS304" s="120"/>
      <c r="DT304" s="120"/>
      <c r="DU304" s="120"/>
      <c r="DV304" s="120"/>
      <c r="DW304" s="120"/>
      <c r="DX304" s="120"/>
      <c r="DY304" s="120"/>
      <c r="DZ304" s="120"/>
      <c r="EA304" s="120"/>
      <c r="EB304" s="120"/>
      <c r="EC304" s="120"/>
      <c r="ED304" s="120"/>
      <c r="EE304" s="120"/>
      <c r="EF304" s="120"/>
      <c r="EG304" s="120"/>
      <c r="EH304" s="120"/>
      <c r="EI304" s="120"/>
      <c r="EJ304" s="120"/>
      <c r="EK304" s="120"/>
      <c r="EL304" s="120"/>
      <c r="EM304" s="120"/>
      <c r="EN304" s="120"/>
      <c r="EO304" s="120"/>
      <c r="EP304" s="120"/>
      <c r="EQ304" s="120"/>
      <c r="ER304" s="120"/>
      <c r="ES304" s="120"/>
      <c r="ET304" s="120"/>
      <c r="EU304" s="120"/>
      <c r="EV304" s="120"/>
      <c r="EW304" s="120"/>
      <c r="EX304" s="120"/>
      <c r="EY304" s="120"/>
      <c r="EZ304" s="120"/>
      <c r="FA304" s="120"/>
      <c r="FB304" s="120"/>
      <c r="FC304" s="120"/>
      <c r="FD304" s="120"/>
      <c r="FE304" s="120"/>
      <c r="FF304" s="120"/>
      <c r="FG304" s="120"/>
      <c r="FH304" s="120"/>
      <c r="FI304" s="120"/>
      <c r="FJ304" s="120"/>
      <c r="FK304" s="120"/>
      <c r="FL304" s="120"/>
      <c r="FM304" s="120"/>
      <c r="FN304" s="120"/>
      <c r="FO304" s="120"/>
      <c r="FP304" s="120"/>
      <c r="FQ304" s="120"/>
      <c r="FR304" s="120"/>
      <c r="FS304" s="120"/>
      <c r="FT304" s="120"/>
      <c r="FU304" s="120"/>
      <c r="FV304" s="120"/>
      <c r="FW304" s="120"/>
      <c r="FX304" s="120"/>
      <c r="FY304" s="120"/>
      <c r="FZ304" s="120"/>
      <c r="GA304" s="120"/>
      <c r="GB304" s="120"/>
      <c r="GC304" s="120"/>
      <c r="GD304" s="120"/>
      <c r="GE304" s="120"/>
      <c r="GF304" s="120"/>
      <c r="GG304" s="120"/>
      <c r="GH304" s="120"/>
      <c r="GI304" s="120"/>
      <c r="GJ304" s="120"/>
      <c r="GK304" s="120"/>
      <c r="GL304" s="120"/>
      <c r="GM304" s="120"/>
      <c r="GN304" s="120"/>
      <c r="GO304" s="120"/>
      <c r="GP304" s="120"/>
      <c r="GQ304" s="120"/>
      <c r="GR304" s="120"/>
      <c r="GS304" s="120"/>
      <c r="GT304" s="120"/>
      <c r="GU304" s="120"/>
      <c r="GV304" s="120"/>
      <c r="GW304" s="120"/>
      <c r="GX304" s="120"/>
      <c r="GY304" s="120"/>
      <c r="GZ304" s="120"/>
      <c r="HA304" s="120"/>
      <c r="HB304" s="120"/>
      <c r="HC304" s="120"/>
      <c r="HD304" s="120"/>
      <c r="HE304" s="120"/>
      <c r="HF304" s="120"/>
      <c r="HG304" s="120"/>
      <c r="HH304" s="120"/>
      <c r="HI304" s="120"/>
      <c r="HJ304" s="120"/>
      <c r="HK304" s="120"/>
      <c r="HL304" s="120"/>
      <c r="HM304" s="120"/>
      <c r="HN304" s="120"/>
      <c r="HO304" s="120"/>
      <c r="HP304" s="120"/>
      <c r="HQ304" s="120"/>
      <c r="HR304" s="120"/>
      <c r="HS304" s="120"/>
      <c r="HT304" s="120"/>
      <c r="HU304" s="120"/>
      <c r="HV304" s="120"/>
      <c r="HW304" s="120"/>
      <c r="HX304" s="120"/>
      <c r="HY304" s="120"/>
      <c r="HZ304" s="120"/>
      <c r="IA304" s="120"/>
      <c r="IB304" s="120"/>
      <c r="IC304" s="120"/>
      <c r="ID304" s="120"/>
      <c r="IE304" s="120"/>
      <c r="IF304" s="120"/>
      <c r="IG304" s="120"/>
      <c r="IH304" s="120"/>
      <c r="II304" s="120"/>
      <c r="IJ304" s="120"/>
      <c r="IK304" s="120"/>
      <c r="IL304" s="120"/>
      <c r="IM304" s="120"/>
      <c r="IN304" s="120"/>
      <c r="IO304" s="120"/>
      <c r="IP304" s="120"/>
      <c r="IQ304" s="120"/>
    </row>
    <row r="305" s="119" customFormat="1" ht="15" customHeight="1" spans="1:251">
      <c r="A305" s="149">
        <v>22</v>
      </c>
      <c r="B305" s="127" t="s">
        <v>625</v>
      </c>
      <c r="C305" s="127" t="s">
        <v>626</v>
      </c>
      <c r="D305" s="127" t="s">
        <v>100</v>
      </c>
      <c r="E305" s="127" t="s">
        <v>366</v>
      </c>
      <c r="F305" s="127" t="s">
        <v>102</v>
      </c>
      <c r="G305" s="127" t="s">
        <v>548</v>
      </c>
      <c r="H305" s="127" t="s">
        <v>367</v>
      </c>
      <c r="I305" s="132">
        <v>1</v>
      </c>
      <c r="J305" s="132">
        <v>406000</v>
      </c>
      <c r="K305" s="132">
        <v>67600</v>
      </c>
      <c r="L305" s="132">
        <v>67600</v>
      </c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20"/>
      <c r="AV305" s="120"/>
      <c r="AW305" s="120"/>
      <c r="AX305" s="120"/>
      <c r="AY305" s="120"/>
      <c r="AZ305" s="120"/>
      <c r="BA305" s="120"/>
      <c r="BB305" s="120"/>
      <c r="BC305" s="120"/>
      <c r="BD305" s="120"/>
      <c r="BE305" s="120"/>
      <c r="BF305" s="120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20"/>
      <c r="BS305" s="120"/>
      <c r="BT305" s="120"/>
      <c r="BU305" s="120"/>
      <c r="BV305" s="120"/>
      <c r="BW305" s="120"/>
      <c r="BX305" s="120"/>
      <c r="BY305" s="120"/>
      <c r="BZ305" s="120"/>
      <c r="CA305" s="120"/>
      <c r="CB305" s="120"/>
      <c r="CC305" s="120"/>
      <c r="CD305" s="120"/>
      <c r="CE305" s="120"/>
      <c r="CF305" s="120"/>
      <c r="CG305" s="120"/>
      <c r="CH305" s="120"/>
      <c r="CI305" s="120"/>
      <c r="CJ305" s="120"/>
      <c r="CK305" s="120"/>
      <c r="CL305" s="120"/>
      <c r="CM305" s="120"/>
      <c r="CN305" s="120"/>
      <c r="CO305" s="120"/>
      <c r="CP305" s="120"/>
      <c r="CQ305" s="120"/>
      <c r="CR305" s="120"/>
      <c r="CS305" s="120"/>
      <c r="CT305" s="120"/>
      <c r="CU305" s="120"/>
      <c r="CV305" s="120"/>
      <c r="CW305" s="120"/>
      <c r="CX305" s="120"/>
      <c r="CY305" s="120"/>
      <c r="CZ305" s="120"/>
      <c r="DA305" s="120"/>
      <c r="DB305" s="120"/>
      <c r="DC305" s="120"/>
      <c r="DD305" s="120"/>
      <c r="DE305" s="120"/>
      <c r="DF305" s="120"/>
      <c r="DG305" s="120"/>
      <c r="DH305" s="120"/>
      <c r="DI305" s="120"/>
      <c r="DJ305" s="120"/>
      <c r="DK305" s="120"/>
      <c r="DL305" s="120"/>
      <c r="DM305" s="120"/>
      <c r="DN305" s="120"/>
      <c r="DO305" s="120"/>
      <c r="DP305" s="120"/>
      <c r="DQ305" s="120"/>
      <c r="DR305" s="120"/>
      <c r="DS305" s="120"/>
      <c r="DT305" s="120"/>
      <c r="DU305" s="120"/>
      <c r="DV305" s="120"/>
      <c r="DW305" s="120"/>
      <c r="DX305" s="120"/>
      <c r="DY305" s="120"/>
      <c r="DZ305" s="120"/>
      <c r="EA305" s="120"/>
      <c r="EB305" s="120"/>
      <c r="EC305" s="120"/>
      <c r="ED305" s="120"/>
      <c r="EE305" s="120"/>
      <c r="EF305" s="120"/>
      <c r="EG305" s="120"/>
      <c r="EH305" s="120"/>
      <c r="EI305" s="120"/>
      <c r="EJ305" s="120"/>
      <c r="EK305" s="120"/>
      <c r="EL305" s="120"/>
      <c r="EM305" s="120"/>
      <c r="EN305" s="120"/>
      <c r="EO305" s="120"/>
      <c r="EP305" s="120"/>
      <c r="EQ305" s="120"/>
      <c r="ER305" s="120"/>
      <c r="ES305" s="120"/>
      <c r="ET305" s="120"/>
      <c r="EU305" s="120"/>
      <c r="EV305" s="120"/>
      <c r="EW305" s="120"/>
      <c r="EX305" s="120"/>
      <c r="EY305" s="120"/>
      <c r="EZ305" s="120"/>
      <c r="FA305" s="120"/>
      <c r="FB305" s="120"/>
      <c r="FC305" s="120"/>
      <c r="FD305" s="120"/>
      <c r="FE305" s="120"/>
      <c r="FF305" s="120"/>
      <c r="FG305" s="120"/>
      <c r="FH305" s="120"/>
      <c r="FI305" s="120"/>
      <c r="FJ305" s="120"/>
      <c r="FK305" s="120"/>
      <c r="FL305" s="120"/>
      <c r="FM305" s="120"/>
      <c r="FN305" s="120"/>
      <c r="FO305" s="120"/>
      <c r="FP305" s="120"/>
      <c r="FQ305" s="120"/>
      <c r="FR305" s="120"/>
      <c r="FS305" s="120"/>
      <c r="FT305" s="120"/>
      <c r="FU305" s="120"/>
      <c r="FV305" s="120"/>
      <c r="FW305" s="120"/>
      <c r="FX305" s="120"/>
      <c r="FY305" s="120"/>
      <c r="FZ305" s="120"/>
      <c r="GA305" s="120"/>
      <c r="GB305" s="120"/>
      <c r="GC305" s="120"/>
      <c r="GD305" s="120"/>
      <c r="GE305" s="120"/>
      <c r="GF305" s="120"/>
      <c r="GG305" s="120"/>
      <c r="GH305" s="120"/>
      <c r="GI305" s="120"/>
      <c r="GJ305" s="120"/>
      <c r="GK305" s="120"/>
      <c r="GL305" s="120"/>
      <c r="GM305" s="120"/>
      <c r="GN305" s="120"/>
      <c r="GO305" s="120"/>
      <c r="GP305" s="120"/>
      <c r="GQ305" s="120"/>
      <c r="GR305" s="120"/>
      <c r="GS305" s="120"/>
      <c r="GT305" s="120"/>
      <c r="GU305" s="120"/>
      <c r="GV305" s="120"/>
      <c r="GW305" s="120"/>
      <c r="GX305" s="120"/>
      <c r="GY305" s="120"/>
      <c r="GZ305" s="120"/>
      <c r="HA305" s="120"/>
      <c r="HB305" s="120"/>
      <c r="HC305" s="120"/>
      <c r="HD305" s="120"/>
      <c r="HE305" s="120"/>
      <c r="HF305" s="120"/>
      <c r="HG305" s="120"/>
      <c r="HH305" s="120"/>
      <c r="HI305" s="120"/>
      <c r="HJ305" s="120"/>
      <c r="HK305" s="120"/>
      <c r="HL305" s="120"/>
      <c r="HM305" s="120"/>
      <c r="HN305" s="120"/>
      <c r="HO305" s="120"/>
      <c r="HP305" s="120"/>
      <c r="HQ305" s="120"/>
      <c r="HR305" s="120"/>
      <c r="HS305" s="120"/>
      <c r="HT305" s="120"/>
      <c r="HU305" s="120"/>
      <c r="HV305" s="120"/>
      <c r="HW305" s="120"/>
      <c r="HX305" s="120"/>
      <c r="HY305" s="120"/>
      <c r="HZ305" s="120"/>
      <c r="IA305" s="120"/>
      <c r="IB305" s="120"/>
      <c r="IC305" s="120"/>
      <c r="ID305" s="120"/>
      <c r="IE305" s="120"/>
      <c r="IF305" s="120"/>
      <c r="IG305" s="120"/>
      <c r="IH305" s="120"/>
      <c r="II305" s="120"/>
      <c r="IJ305" s="120"/>
      <c r="IK305" s="120"/>
      <c r="IL305" s="120"/>
      <c r="IM305" s="120"/>
      <c r="IN305" s="120"/>
      <c r="IO305" s="120"/>
      <c r="IP305" s="120"/>
      <c r="IQ305" s="120"/>
    </row>
    <row r="306" s="119" customFormat="1" ht="15" customHeight="1" spans="1:251">
      <c r="A306" s="149">
        <v>23</v>
      </c>
      <c r="B306" s="127" t="s">
        <v>627</v>
      </c>
      <c r="C306" s="127" t="s">
        <v>628</v>
      </c>
      <c r="D306" s="127" t="s">
        <v>75</v>
      </c>
      <c r="E306" s="127" t="s">
        <v>629</v>
      </c>
      <c r="F306" s="127" t="s">
        <v>630</v>
      </c>
      <c r="G306" s="127" t="s">
        <v>631</v>
      </c>
      <c r="H306" s="127" t="s">
        <v>347</v>
      </c>
      <c r="I306" s="132">
        <v>1</v>
      </c>
      <c r="J306" s="132">
        <v>5000</v>
      </c>
      <c r="K306" s="132">
        <v>1500</v>
      </c>
      <c r="L306" s="132">
        <v>1500</v>
      </c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20"/>
      <c r="AV306" s="120"/>
      <c r="AW306" s="120"/>
      <c r="AX306" s="120"/>
      <c r="AY306" s="120"/>
      <c r="AZ306" s="120"/>
      <c r="BA306" s="120"/>
      <c r="BB306" s="120"/>
      <c r="BC306" s="120"/>
      <c r="BD306" s="120"/>
      <c r="BE306" s="120"/>
      <c r="BF306" s="120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20"/>
      <c r="BS306" s="120"/>
      <c r="BT306" s="120"/>
      <c r="BU306" s="120"/>
      <c r="BV306" s="120"/>
      <c r="BW306" s="120"/>
      <c r="BX306" s="120"/>
      <c r="BY306" s="120"/>
      <c r="BZ306" s="120"/>
      <c r="CA306" s="120"/>
      <c r="CB306" s="120"/>
      <c r="CC306" s="120"/>
      <c r="CD306" s="120"/>
      <c r="CE306" s="120"/>
      <c r="CF306" s="120"/>
      <c r="CG306" s="120"/>
      <c r="CH306" s="120"/>
      <c r="CI306" s="120"/>
      <c r="CJ306" s="120"/>
      <c r="CK306" s="120"/>
      <c r="CL306" s="120"/>
      <c r="CM306" s="120"/>
      <c r="CN306" s="120"/>
      <c r="CO306" s="120"/>
      <c r="CP306" s="120"/>
      <c r="CQ306" s="120"/>
      <c r="CR306" s="120"/>
      <c r="CS306" s="120"/>
      <c r="CT306" s="120"/>
      <c r="CU306" s="120"/>
      <c r="CV306" s="120"/>
      <c r="CW306" s="120"/>
      <c r="CX306" s="120"/>
      <c r="CY306" s="120"/>
      <c r="CZ306" s="120"/>
      <c r="DA306" s="120"/>
      <c r="DB306" s="120"/>
      <c r="DC306" s="120"/>
      <c r="DD306" s="120"/>
      <c r="DE306" s="120"/>
      <c r="DF306" s="120"/>
      <c r="DG306" s="120"/>
      <c r="DH306" s="120"/>
      <c r="DI306" s="120"/>
      <c r="DJ306" s="120"/>
      <c r="DK306" s="120"/>
      <c r="DL306" s="120"/>
      <c r="DM306" s="120"/>
      <c r="DN306" s="120"/>
      <c r="DO306" s="120"/>
      <c r="DP306" s="120"/>
      <c r="DQ306" s="120"/>
      <c r="DR306" s="120"/>
      <c r="DS306" s="120"/>
      <c r="DT306" s="120"/>
      <c r="DU306" s="120"/>
      <c r="DV306" s="120"/>
      <c r="DW306" s="120"/>
      <c r="DX306" s="120"/>
      <c r="DY306" s="120"/>
      <c r="DZ306" s="120"/>
      <c r="EA306" s="120"/>
      <c r="EB306" s="120"/>
      <c r="EC306" s="120"/>
      <c r="ED306" s="120"/>
      <c r="EE306" s="120"/>
      <c r="EF306" s="120"/>
      <c r="EG306" s="120"/>
      <c r="EH306" s="120"/>
      <c r="EI306" s="120"/>
      <c r="EJ306" s="120"/>
      <c r="EK306" s="120"/>
      <c r="EL306" s="120"/>
      <c r="EM306" s="120"/>
      <c r="EN306" s="120"/>
      <c r="EO306" s="120"/>
      <c r="EP306" s="120"/>
      <c r="EQ306" s="120"/>
      <c r="ER306" s="120"/>
      <c r="ES306" s="120"/>
      <c r="ET306" s="120"/>
      <c r="EU306" s="120"/>
      <c r="EV306" s="120"/>
      <c r="EW306" s="120"/>
      <c r="EX306" s="120"/>
      <c r="EY306" s="120"/>
      <c r="EZ306" s="120"/>
      <c r="FA306" s="120"/>
      <c r="FB306" s="120"/>
      <c r="FC306" s="120"/>
      <c r="FD306" s="120"/>
      <c r="FE306" s="120"/>
      <c r="FF306" s="120"/>
      <c r="FG306" s="120"/>
      <c r="FH306" s="120"/>
      <c r="FI306" s="120"/>
      <c r="FJ306" s="120"/>
      <c r="FK306" s="120"/>
      <c r="FL306" s="120"/>
      <c r="FM306" s="120"/>
      <c r="FN306" s="120"/>
      <c r="FO306" s="120"/>
      <c r="FP306" s="120"/>
      <c r="FQ306" s="120"/>
      <c r="FR306" s="120"/>
      <c r="FS306" s="120"/>
      <c r="FT306" s="120"/>
      <c r="FU306" s="120"/>
      <c r="FV306" s="120"/>
      <c r="FW306" s="120"/>
      <c r="FX306" s="120"/>
      <c r="FY306" s="120"/>
      <c r="FZ306" s="120"/>
      <c r="GA306" s="120"/>
      <c r="GB306" s="120"/>
      <c r="GC306" s="120"/>
      <c r="GD306" s="120"/>
      <c r="GE306" s="120"/>
      <c r="GF306" s="120"/>
      <c r="GG306" s="120"/>
      <c r="GH306" s="120"/>
      <c r="GI306" s="120"/>
      <c r="GJ306" s="120"/>
      <c r="GK306" s="120"/>
      <c r="GL306" s="120"/>
      <c r="GM306" s="120"/>
      <c r="GN306" s="120"/>
      <c r="GO306" s="120"/>
      <c r="GP306" s="120"/>
      <c r="GQ306" s="120"/>
      <c r="GR306" s="120"/>
      <c r="GS306" s="120"/>
      <c r="GT306" s="120"/>
      <c r="GU306" s="120"/>
      <c r="GV306" s="120"/>
      <c r="GW306" s="120"/>
      <c r="GX306" s="120"/>
      <c r="GY306" s="120"/>
      <c r="GZ306" s="120"/>
      <c r="HA306" s="120"/>
      <c r="HB306" s="120"/>
      <c r="HC306" s="120"/>
      <c r="HD306" s="120"/>
      <c r="HE306" s="120"/>
      <c r="HF306" s="120"/>
      <c r="HG306" s="120"/>
      <c r="HH306" s="120"/>
      <c r="HI306" s="120"/>
      <c r="HJ306" s="120"/>
      <c r="HK306" s="120"/>
      <c r="HL306" s="120"/>
      <c r="HM306" s="120"/>
      <c r="HN306" s="120"/>
      <c r="HO306" s="120"/>
      <c r="HP306" s="120"/>
      <c r="HQ306" s="120"/>
      <c r="HR306" s="120"/>
      <c r="HS306" s="120"/>
      <c r="HT306" s="120"/>
      <c r="HU306" s="120"/>
      <c r="HV306" s="120"/>
      <c r="HW306" s="120"/>
      <c r="HX306" s="120"/>
      <c r="HY306" s="120"/>
      <c r="HZ306" s="120"/>
      <c r="IA306" s="120"/>
      <c r="IB306" s="120"/>
      <c r="IC306" s="120"/>
      <c r="ID306" s="120"/>
      <c r="IE306" s="120"/>
      <c r="IF306" s="120"/>
      <c r="IG306" s="120"/>
      <c r="IH306" s="120"/>
      <c r="II306" s="120"/>
      <c r="IJ306" s="120"/>
      <c r="IK306" s="120"/>
      <c r="IL306" s="120"/>
      <c r="IM306" s="120"/>
      <c r="IN306" s="120"/>
      <c r="IO306" s="120"/>
      <c r="IP306" s="120"/>
      <c r="IQ306" s="120"/>
    </row>
    <row r="307" s="119" customFormat="1" ht="15" customHeight="1" spans="1:251">
      <c r="A307" s="149">
        <v>24</v>
      </c>
      <c r="B307" s="127" t="s">
        <v>597</v>
      </c>
      <c r="C307" s="127" t="s">
        <v>632</v>
      </c>
      <c r="D307" s="127" t="s">
        <v>51</v>
      </c>
      <c r="E307" s="127" t="s">
        <v>216</v>
      </c>
      <c r="F307" s="127" t="s">
        <v>51</v>
      </c>
      <c r="G307" s="127" t="s">
        <v>122</v>
      </c>
      <c r="H307" s="127" t="s">
        <v>174</v>
      </c>
      <c r="I307" s="132">
        <v>1</v>
      </c>
      <c r="J307" s="132">
        <v>4300</v>
      </c>
      <c r="K307" s="132">
        <v>900</v>
      </c>
      <c r="L307" s="132">
        <v>900</v>
      </c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20"/>
      <c r="AV307" s="120"/>
      <c r="AW307" s="120"/>
      <c r="AX307" s="120"/>
      <c r="AY307" s="120"/>
      <c r="AZ307" s="120"/>
      <c r="BA307" s="120"/>
      <c r="BB307" s="120"/>
      <c r="BC307" s="120"/>
      <c r="BD307" s="120"/>
      <c r="BE307" s="120"/>
      <c r="BF307" s="120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20"/>
      <c r="BS307" s="120"/>
      <c r="BT307" s="120"/>
      <c r="BU307" s="120"/>
      <c r="BV307" s="120"/>
      <c r="BW307" s="120"/>
      <c r="BX307" s="120"/>
      <c r="BY307" s="120"/>
      <c r="BZ307" s="120"/>
      <c r="CA307" s="120"/>
      <c r="CB307" s="120"/>
      <c r="CC307" s="120"/>
      <c r="CD307" s="120"/>
      <c r="CE307" s="120"/>
      <c r="CF307" s="120"/>
      <c r="CG307" s="120"/>
      <c r="CH307" s="120"/>
      <c r="CI307" s="120"/>
      <c r="CJ307" s="120"/>
      <c r="CK307" s="120"/>
      <c r="CL307" s="120"/>
      <c r="CM307" s="120"/>
      <c r="CN307" s="120"/>
      <c r="CO307" s="120"/>
      <c r="CP307" s="120"/>
      <c r="CQ307" s="120"/>
      <c r="CR307" s="120"/>
      <c r="CS307" s="120"/>
      <c r="CT307" s="120"/>
      <c r="CU307" s="120"/>
      <c r="CV307" s="120"/>
      <c r="CW307" s="120"/>
      <c r="CX307" s="120"/>
      <c r="CY307" s="120"/>
      <c r="CZ307" s="120"/>
      <c r="DA307" s="120"/>
      <c r="DB307" s="120"/>
      <c r="DC307" s="120"/>
      <c r="DD307" s="120"/>
      <c r="DE307" s="120"/>
      <c r="DF307" s="120"/>
      <c r="DG307" s="120"/>
      <c r="DH307" s="120"/>
      <c r="DI307" s="120"/>
      <c r="DJ307" s="120"/>
      <c r="DK307" s="120"/>
      <c r="DL307" s="120"/>
      <c r="DM307" s="120"/>
      <c r="DN307" s="120"/>
      <c r="DO307" s="120"/>
      <c r="DP307" s="120"/>
      <c r="DQ307" s="120"/>
      <c r="DR307" s="120"/>
      <c r="DS307" s="120"/>
      <c r="DT307" s="120"/>
      <c r="DU307" s="120"/>
      <c r="DV307" s="120"/>
      <c r="DW307" s="120"/>
      <c r="DX307" s="120"/>
      <c r="DY307" s="120"/>
      <c r="DZ307" s="120"/>
      <c r="EA307" s="120"/>
      <c r="EB307" s="120"/>
      <c r="EC307" s="120"/>
      <c r="ED307" s="120"/>
      <c r="EE307" s="120"/>
      <c r="EF307" s="120"/>
      <c r="EG307" s="120"/>
      <c r="EH307" s="120"/>
      <c r="EI307" s="120"/>
      <c r="EJ307" s="120"/>
      <c r="EK307" s="120"/>
      <c r="EL307" s="120"/>
      <c r="EM307" s="120"/>
      <c r="EN307" s="120"/>
      <c r="EO307" s="120"/>
      <c r="EP307" s="120"/>
      <c r="EQ307" s="120"/>
      <c r="ER307" s="120"/>
      <c r="ES307" s="120"/>
      <c r="ET307" s="120"/>
      <c r="EU307" s="120"/>
      <c r="EV307" s="120"/>
      <c r="EW307" s="120"/>
      <c r="EX307" s="120"/>
      <c r="EY307" s="120"/>
      <c r="EZ307" s="120"/>
      <c r="FA307" s="120"/>
      <c r="FB307" s="120"/>
      <c r="FC307" s="120"/>
      <c r="FD307" s="120"/>
      <c r="FE307" s="120"/>
      <c r="FF307" s="120"/>
      <c r="FG307" s="120"/>
      <c r="FH307" s="120"/>
      <c r="FI307" s="120"/>
      <c r="FJ307" s="120"/>
      <c r="FK307" s="120"/>
      <c r="FL307" s="120"/>
      <c r="FM307" s="120"/>
      <c r="FN307" s="120"/>
      <c r="FO307" s="120"/>
      <c r="FP307" s="120"/>
      <c r="FQ307" s="120"/>
      <c r="FR307" s="120"/>
      <c r="FS307" s="120"/>
      <c r="FT307" s="120"/>
      <c r="FU307" s="120"/>
      <c r="FV307" s="120"/>
      <c r="FW307" s="120"/>
      <c r="FX307" s="120"/>
      <c r="FY307" s="120"/>
      <c r="FZ307" s="120"/>
      <c r="GA307" s="120"/>
      <c r="GB307" s="120"/>
      <c r="GC307" s="120"/>
      <c r="GD307" s="120"/>
      <c r="GE307" s="120"/>
      <c r="GF307" s="120"/>
      <c r="GG307" s="120"/>
      <c r="GH307" s="120"/>
      <c r="GI307" s="120"/>
      <c r="GJ307" s="120"/>
      <c r="GK307" s="120"/>
      <c r="GL307" s="120"/>
      <c r="GM307" s="120"/>
      <c r="GN307" s="120"/>
      <c r="GO307" s="120"/>
      <c r="GP307" s="120"/>
      <c r="GQ307" s="120"/>
      <c r="GR307" s="120"/>
      <c r="GS307" s="120"/>
      <c r="GT307" s="120"/>
      <c r="GU307" s="120"/>
      <c r="GV307" s="120"/>
      <c r="GW307" s="120"/>
      <c r="GX307" s="120"/>
      <c r="GY307" s="120"/>
      <c r="GZ307" s="120"/>
      <c r="HA307" s="120"/>
      <c r="HB307" s="120"/>
      <c r="HC307" s="120"/>
      <c r="HD307" s="120"/>
      <c r="HE307" s="120"/>
      <c r="HF307" s="120"/>
      <c r="HG307" s="120"/>
      <c r="HH307" s="120"/>
      <c r="HI307" s="120"/>
      <c r="HJ307" s="120"/>
      <c r="HK307" s="120"/>
      <c r="HL307" s="120"/>
      <c r="HM307" s="120"/>
      <c r="HN307" s="120"/>
      <c r="HO307" s="120"/>
      <c r="HP307" s="120"/>
      <c r="HQ307" s="120"/>
      <c r="HR307" s="120"/>
      <c r="HS307" s="120"/>
      <c r="HT307" s="120"/>
      <c r="HU307" s="120"/>
      <c r="HV307" s="120"/>
      <c r="HW307" s="120"/>
      <c r="HX307" s="120"/>
      <c r="HY307" s="120"/>
      <c r="HZ307" s="120"/>
      <c r="IA307" s="120"/>
      <c r="IB307" s="120"/>
      <c r="IC307" s="120"/>
      <c r="ID307" s="120"/>
      <c r="IE307" s="120"/>
      <c r="IF307" s="120"/>
      <c r="IG307" s="120"/>
      <c r="IH307" s="120"/>
      <c r="II307" s="120"/>
      <c r="IJ307" s="120"/>
      <c r="IK307" s="120"/>
      <c r="IL307" s="120"/>
      <c r="IM307" s="120"/>
      <c r="IN307" s="120"/>
      <c r="IO307" s="120"/>
      <c r="IP307" s="120"/>
      <c r="IQ307" s="120"/>
    </row>
    <row r="308" s="119" customFormat="1" ht="15" customHeight="1" spans="1:251">
      <c r="A308" s="149">
        <v>25</v>
      </c>
      <c r="B308" s="127" t="s">
        <v>594</v>
      </c>
      <c r="C308" s="127" t="s">
        <v>633</v>
      </c>
      <c r="D308" s="127" t="s">
        <v>51</v>
      </c>
      <c r="E308" s="127" t="s">
        <v>196</v>
      </c>
      <c r="F308" s="127" t="s">
        <v>51</v>
      </c>
      <c r="G308" s="127" t="s">
        <v>634</v>
      </c>
      <c r="H308" s="127" t="s">
        <v>197</v>
      </c>
      <c r="I308" s="132">
        <v>1</v>
      </c>
      <c r="J308" s="132">
        <v>5500</v>
      </c>
      <c r="K308" s="132">
        <v>1800</v>
      </c>
      <c r="L308" s="132">
        <v>1800</v>
      </c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20"/>
      <c r="AV308" s="120"/>
      <c r="AW308" s="120"/>
      <c r="AX308" s="120"/>
      <c r="AY308" s="120"/>
      <c r="AZ308" s="120"/>
      <c r="BA308" s="120"/>
      <c r="BB308" s="120"/>
      <c r="BC308" s="120"/>
      <c r="BD308" s="120"/>
      <c r="BE308" s="120"/>
      <c r="BF308" s="120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20"/>
      <c r="BS308" s="120"/>
      <c r="BT308" s="120"/>
      <c r="BU308" s="120"/>
      <c r="BV308" s="120"/>
      <c r="BW308" s="120"/>
      <c r="BX308" s="120"/>
      <c r="BY308" s="120"/>
      <c r="BZ308" s="120"/>
      <c r="CA308" s="120"/>
      <c r="CB308" s="120"/>
      <c r="CC308" s="120"/>
      <c r="CD308" s="120"/>
      <c r="CE308" s="120"/>
      <c r="CF308" s="120"/>
      <c r="CG308" s="120"/>
      <c r="CH308" s="120"/>
      <c r="CI308" s="120"/>
      <c r="CJ308" s="120"/>
      <c r="CK308" s="120"/>
      <c r="CL308" s="120"/>
      <c r="CM308" s="120"/>
      <c r="CN308" s="120"/>
      <c r="CO308" s="120"/>
      <c r="CP308" s="120"/>
      <c r="CQ308" s="120"/>
      <c r="CR308" s="120"/>
      <c r="CS308" s="120"/>
      <c r="CT308" s="120"/>
      <c r="CU308" s="120"/>
      <c r="CV308" s="120"/>
      <c r="CW308" s="120"/>
      <c r="CX308" s="120"/>
      <c r="CY308" s="120"/>
      <c r="CZ308" s="120"/>
      <c r="DA308" s="120"/>
      <c r="DB308" s="120"/>
      <c r="DC308" s="120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  <c r="EZ308" s="120"/>
      <c r="FA308" s="120"/>
      <c r="FB308" s="120"/>
      <c r="FC308" s="120"/>
      <c r="FD308" s="120"/>
      <c r="FE308" s="120"/>
      <c r="FF308" s="120"/>
      <c r="FG308" s="120"/>
      <c r="FH308" s="120"/>
      <c r="FI308" s="120"/>
      <c r="FJ308" s="120"/>
      <c r="FK308" s="120"/>
      <c r="FL308" s="120"/>
      <c r="FM308" s="120"/>
      <c r="FN308" s="120"/>
      <c r="FO308" s="120"/>
      <c r="FP308" s="120"/>
      <c r="FQ308" s="120"/>
      <c r="FR308" s="120"/>
      <c r="FS308" s="120"/>
      <c r="FT308" s="120"/>
      <c r="FU308" s="120"/>
      <c r="FV308" s="120"/>
      <c r="FW308" s="120"/>
      <c r="FX308" s="120"/>
      <c r="FY308" s="120"/>
      <c r="FZ308" s="120"/>
      <c r="GA308" s="120"/>
      <c r="GB308" s="120"/>
      <c r="GC308" s="120"/>
      <c r="GD308" s="120"/>
      <c r="GE308" s="120"/>
      <c r="GF308" s="120"/>
      <c r="GG308" s="120"/>
      <c r="GH308" s="120"/>
      <c r="GI308" s="120"/>
      <c r="GJ308" s="120"/>
      <c r="GK308" s="120"/>
      <c r="GL308" s="120"/>
      <c r="GM308" s="120"/>
      <c r="GN308" s="120"/>
      <c r="GO308" s="120"/>
      <c r="GP308" s="120"/>
      <c r="GQ308" s="120"/>
      <c r="GR308" s="120"/>
      <c r="GS308" s="120"/>
      <c r="GT308" s="120"/>
      <c r="GU308" s="120"/>
      <c r="GV308" s="120"/>
      <c r="GW308" s="120"/>
      <c r="GX308" s="120"/>
      <c r="GY308" s="120"/>
      <c r="GZ308" s="120"/>
      <c r="HA308" s="120"/>
      <c r="HB308" s="120"/>
      <c r="HC308" s="120"/>
      <c r="HD308" s="120"/>
      <c r="HE308" s="120"/>
      <c r="HF308" s="120"/>
      <c r="HG308" s="120"/>
      <c r="HH308" s="120"/>
      <c r="HI308" s="120"/>
      <c r="HJ308" s="120"/>
      <c r="HK308" s="120"/>
      <c r="HL308" s="120"/>
      <c r="HM308" s="120"/>
      <c r="HN308" s="120"/>
      <c r="HO308" s="120"/>
      <c r="HP308" s="120"/>
      <c r="HQ308" s="120"/>
      <c r="HR308" s="120"/>
      <c r="HS308" s="120"/>
      <c r="HT308" s="120"/>
      <c r="HU308" s="120"/>
      <c r="HV308" s="120"/>
      <c r="HW308" s="120"/>
      <c r="HX308" s="120"/>
      <c r="HY308" s="120"/>
      <c r="HZ308" s="120"/>
      <c r="IA308" s="120"/>
      <c r="IB308" s="120"/>
      <c r="IC308" s="120"/>
      <c r="ID308" s="120"/>
      <c r="IE308" s="120"/>
      <c r="IF308" s="120"/>
      <c r="IG308" s="120"/>
      <c r="IH308" s="120"/>
      <c r="II308" s="120"/>
      <c r="IJ308" s="120"/>
      <c r="IK308" s="120"/>
      <c r="IL308" s="120"/>
      <c r="IM308" s="120"/>
      <c r="IN308" s="120"/>
      <c r="IO308" s="120"/>
      <c r="IP308" s="120"/>
      <c r="IQ308" s="120"/>
    </row>
    <row r="309" s="119" customFormat="1" ht="15" customHeight="1" spans="1:251">
      <c r="A309" s="149">
        <v>26</v>
      </c>
      <c r="B309" s="127" t="s">
        <v>594</v>
      </c>
      <c r="C309" s="127" t="s">
        <v>633</v>
      </c>
      <c r="D309" s="127" t="s">
        <v>16</v>
      </c>
      <c r="E309" s="127" t="s">
        <v>57</v>
      </c>
      <c r="F309" s="127" t="s">
        <v>58</v>
      </c>
      <c r="G309" s="127" t="s">
        <v>584</v>
      </c>
      <c r="H309" s="127" t="s">
        <v>50</v>
      </c>
      <c r="I309" s="132">
        <v>1</v>
      </c>
      <c r="J309" s="132">
        <v>38000</v>
      </c>
      <c r="K309" s="132">
        <v>6600</v>
      </c>
      <c r="L309" s="132">
        <v>6600</v>
      </c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20"/>
      <c r="AV309" s="120"/>
      <c r="AW309" s="120"/>
      <c r="AX309" s="120"/>
      <c r="AY309" s="120"/>
      <c r="AZ309" s="120"/>
      <c r="BA309" s="120"/>
      <c r="BB309" s="120"/>
      <c r="BC309" s="120"/>
      <c r="BD309" s="120"/>
      <c r="BE309" s="120"/>
      <c r="BF309" s="120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20"/>
      <c r="BS309" s="120"/>
      <c r="BT309" s="120"/>
      <c r="BU309" s="120"/>
      <c r="BV309" s="120"/>
      <c r="BW309" s="120"/>
      <c r="BX309" s="120"/>
      <c r="BY309" s="120"/>
      <c r="BZ309" s="120"/>
      <c r="CA309" s="120"/>
      <c r="CB309" s="120"/>
      <c r="CC309" s="120"/>
      <c r="CD309" s="120"/>
      <c r="CE309" s="120"/>
      <c r="CF309" s="120"/>
      <c r="CG309" s="120"/>
      <c r="CH309" s="120"/>
      <c r="CI309" s="120"/>
      <c r="CJ309" s="120"/>
      <c r="CK309" s="120"/>
      <c r="CL309" s="120"/>
      <c r="CM309" s="120"/>
      <c r="CN309" s="120"/>
      <c r="CO309" s="120"/>
      <c r="CP309" s="120"/>
      <c r="CQ309" s="120"/>
      <c r="CR309" s="120"/>
      <c r="CS309" s="120"/>
      <c r="CT309" s="120"/>
      <c r="CU309" s="120"/>
      <c r="CV309" s="120"/>
      <c r="CW309" s="120"/>
      <c r="CX309" s="120"/>
      <c r="CY309" s="120"/>
      <c r="CZ309" s="120"/>
      <c r="DA309" s="120"/>
      <c r="DB309" s="120"/>
      <c r="DC309" s="120"/>
      <c r="DD309" s="120"/>
      <c r="DE309" s="120"/>
      <c r="DF309" s="120"/>
      <c r="DG309" s="120"/>
      <c r="DH309" s="120"/>
      <c r="DI309" s="120"/>
      <c r="DJ309" s="120"/>
      <c r="DK309" s="120"/>
      <c r="DL309" s="120"/>
      <c r="DM309" s="120"/>
      <c r="DN309" s="120"/>
      <c r="DO309" s="120"/>
      <c r="DP309" s="120"/>
      <c r="DQ309" s="120"/>
      <c r="DR309" s="120"/>
      <c r="DS309" s="120"/>
      <c r="DT309" s="120"/>
      <c r="DU309" s="120"/>
      <c r="DV309" s="120"/>
      <c r="DW309" s="120"/>
      <c r="DX309" s="120"/>
      <c r="DY309" s="120"/>
      <c r="DZ309" s="120"/>
      <c r="EA309" s="120"/>
      <c r="EB309" s="120"/>
      <c r="EC309" s="120"/>
      <c r="ED309" s="120"/>
      <c r="EE309" s="120"/>
      <c r="EF309" s="120"/>
      <c r="EG309" s="120"/>
      <c r="EH309" s="120"/>
      <c r="EI309" s="120"/>
      <c r="EJ309" s="120"/>
      <c r="EK309" s="120"/>
      <c r="EL309" s="120"/>
      <c r="EM309" s="120"/>
      <c r="EN309" s="120"/>
      <c r="EO309" s="120"/>
      <c r="EP309" s="120"/>
      <c r="EQ309" s="120"/>
      <c r="ER309" s="120"/>
      <c r="ES309" s="120"/>
      <c r="ET309" s="120"/>
      <c r="EU309" s="120"/>
      <c r="EV309" s="120"/>
      <c r="EW309" s="120"/>
      <c r="EX309" s="120"/>
      <c r="EY309" s="120"/>
      <c r="EZ309" s="120"/>
      <c r="FA309" s="120"/>
      <c r="FB309" s="120"/>
      <c r="FC309" s="120"/>
      <c r="FD309" s="120"/>
      <c r="FE309" s="120"/>
      <c r="FF309" s="120"/>
      <c r="FG309" s="120"/>
      <c r="FH309" s="120"/>
      <c r="FI309" s="120"/>
      <c r="FJ309" s="120"/>
      <c r="FK309" s="120"/>
      <c r="FL309" s="120"/>
      <c r="FM309" s="120"/>
      <c r="FN309" s="120"/>
      <c r="FO309" s="120"/>
      <c r="FP309" s="120"/>
      <c r="FQ309" s="120"/>
      <c r="FR309" s="120"/>
      <c r="FS309" s="120"/>
      <c r="FT309" s="120"/>
      <c r="FU309" s="120"/>
      <c r="FV309" s="120"/>
      <c r="FW309" s="120"/>
      <c r="FX309" s="120"/>
      <c r="FY309" s="120"/>
      <c r="FZ309" s="120"/>
      <c r="GA309" s="120"/>
      <c r="GB309" s="120"/>
      <c r="GC309" s="120"/>
      <c r="GD309" s="120"/>
      <c r="GE309" s="120"/>
      <c r="GF309" s="120"/>
      <c r="GG309" s="120"/>
      <c r="GH309" s="120"/>
      <c r="GI309" s="120"/>
      <c r="GJ309" s="120"/>
      <c r="GK309" s="120"/>
      <c r="GL309" s="120"/>
      <c r="GM309" s="120"/>
      <c r="GN309" s="120"/>
      <c r="GO309" s="120"/>
      <c r="GP309" s="120"/>
      <c r="GQ309" s="120"/>
      <c r="GR309" s="120"/>
      <c r="GS309" s="120"/>
      <c r="GT309" s="120"/>
      <c r="GU309" s="120"/>
      <c r="GV309" s="120"/>
      <c r="GW309" s="120"/>
      <c r="GX309" s="120"/>
      <c r="GY309" s="120"/>
      <c r="GZ309" s="120"/>
      <c r="HA309" s="120"/>
      <c r="HB309" s="120"/>
      <c r="HC309" s="120"/>
      <c r="HD309" s="120"/>
      <c r="HE309" s="120"/>
      <c r="HF309" s="120"/>
      <c r="HG309" s="120"/>
      <c r="HH309" s="120"/>
      <c r="HI309" s="120"/>
      <c r="HJ309" s="120"/>
      <c r="HK309" s="120"/>
      <c r="HL309" s="120"/>
      <c r="HM309" s="120"/>
      <c r="HN309" s="120"/>
      <c r="HO309" s="120"/>
      <c r="HP309" s="120"/>
      <c r="HQ309" s="120"/>
      <c r="HR309" s="120"/>
      <c r="HS309" s="120"/>
      <c r="HT309" s="120"/>
      <c r="HU309" s="120"/>
      <c r="HV309" s="120"/>
      <c r="HW309" s="120"/>
      <c r="HX309" s="120"/>
      <c r="HY309" s="120"/>
      <c r="HZ309" s="120"/>
      <c r="IA309" s="120"/>
      <c r="IB309" s="120"/>
      <c r="IC309" s="120"/>
      <c r="ID309" s="120"/>
      <c r="IE309" s="120"/>
      <c r="IF309" s="120"/>
      <c r="IG309" s="120"/>
      <c r="IH309" s="120"/>
      <c r="II309" s="120"/>
      <c r="IJ309" s="120"/>
      <c r="IK309" s="120"/>
      <c r="IL309" s="120"/>
      <c r="IM309" s="120"/>
      <c r="IN309" s="120"/>
      <c r="IO309" s="120"/>
      <c r="IP309" s="120"/>
      <c r="IQ309" s="120"/>
    </row>
    <row r="310" s="119" customFormat="1" ht="15" customHeight="1" spans="1:251">
      <c r="A310" s="149">
        <v>27</v>
      </c>
      <c r="B310" s="127" t="s">
        <v>585</v>
      </c>
      <c r="C310" s="127" t="s">
        <v>635</v>
      </c>
      <c r="D310" s="127" t="s">
        <v>204</v>
      </c>
      <c r="E310" s="127" t="s">
        <v>636</v>
      </c>
      <c r="F310" s="127" t="s">
        <v>204</v>
      </c>
      <c r="G310" s="127" t="s">
        <v>637</v>
      </c>
      <c r="H310" s="127" t="s">
        <v>638</v>
      </c>
      <c r="I310" s="132">
        <v>1</v>
      </c>
      <c r="J310" s="132">
        <v>49200</v>
      </c>
      <c r="K310" s="132">
        <v>14000</v>
      </c>
      <c r="L310" s="132">
        <v>14000</v>
      </c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20"/>
      <c r="AV310" s="120"/>
      <c r="AW310" s="120"/>
      <c r="AX310" s="120"/>
      <c r="AY310" s="120"/>
      <c r="AZ310" s="120"/>
      <c r="BA310" s="120"/>
      <c r="BB310" s="120"/>
      <c r="BC310" s="120"/>
      <c r="BD310" s="120"/>
      <c r="BE310" s="120"/>
      <c r="BF310" s="120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20"/>
      <c r="BS310" s="120"/>
      <c r="BT310" s="120"/>
      <c r="BU310" s="120"/>
      <c r="BV310" s="120"/>
      <c r="BW310" s="120"/>
      <c r="BX310" s="120"/>
      <c r="BY310" s="120"/>
      <c r="BZ310" s="120"/>
      <c r="CA310" s="120"/>
      <c r="CB310" s="120"/>
      <c r="CC310" s="120"/>
      <c r="CD310" s="120"/>
      <c r="CE310" s="120"/>
      <c r="CF310" s="120"/>
      <c r="CG310" s="120"/>
      <c r="CH310" s="120"/>
      <c r="CI310" s="120"/>
      <c r="CJ310" s="120"/>
      <c r="CK310" s="120"/>
      <c r="CL310" s="120"/>
      <c r="CM310" s="120"/>
      <c r="CN310" s="120"/>
      <c r="CO310" s="120"/>
      <c r="CP310" s="120"/>
      <c r="CQ310" s="120"/>
      <c r="CR310" s="120"/>
      <c r="CS310" s="120"/>
      <c r="CT310" s="120"/>
      <c r="CU310" s="120"/>
      <c r="CV310" s="120"/>
      <c r="CW310" s="120"/>
      <c r="CX310" s="120"/>
      <c r="CY310" s="120"/>
      <c r="CZ310" s="120"/>
      <c r="DA310" s="120"/>
      <c r="DB310" s="120"/>
      <c r="DC310" s="120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  <c r="EZ310" s="120"/>
      <c r="FA310" s="120"/>
      <c r="FB310" s="120"/>
      <c r="FC310" s="120"/>
      <c r="FD310" s="120"/>
      <c r="FE310" s="120"/>
      <c r="FF310" s="120"/>
      <c r="FG310" s="120"/>
      <c r="FH310" s="120"/>
      <c r="FI310" s="120"/>
      <c r="FJ310" s="120"/>
      <c r="FK310" s="120"/>
      <c r="FL310" s="120"/>
      <c r="FM310" s="120"/>
      <c r="FN310" s="120"/>
      <c r="FO310" s="120"/>
      <c r="FP310" s="120"/>
      <c r="FQ310" s="120"/>
      <c r="FR310" s="120"/>
      <c r="FS310" s="120"/>
      <c r="FT310" s="120"/>
      <c r="FU310" s="120"/>
      <c r="FV310" s="120"/>
      <c r="FW310" s="120"/>
      <c r="FX310" s="120"/>
      <c r="FY310" s="120"/>
      <c r="FZ310" s="120"/>
      <c r="GA310" s="120"/>
      <c r="GB310" s="120"/>
      <c r="GC310" s="120"/>
      <c r="GD310" s="120"/>
      <c r="GE310" s="120"/>
      <c r="GF310" s="120"/>
      <c r="GG310" s="120"/>
      <c r="GH310" s="120"/>
      <c r="GI310" s="120"/>
      <c r="GJ310" s="120"/>
      <c r="GK310" s="120"/>
      <c r="GL310" s="120"/>
      <c r="GM310" s="120"/>
      <c r="GN310" s="120"/>
      <c r="GO310" s="120"/>
      <c r="GP310" s="120"/>
      <c r="GQ310" s="120"/>
      <c r="GR310" s="120"/>
      <c r="GS310" s="120"/>
      <c r="GT310" s="120"/>
      <c r="GU310" s="120"/>
      <c r="GV310" s="120"/>
      <c r="GW310" s="120"/>
      <c r="GX310" s="120"/>
      <c r="GY310" s="120"/>
      <c r="GZ310" s="120"/>
      <c r="HA310" s="120"/>
      <c r="HB310" s="120"/>
      <c r="HC310" s="120"/>
      <c r="HD310" s="120"/>
      <c r="HE310" s="120"/>
      <c r="HF310" s="120"/>
      <c r="HG310" s="120"/>
      <c r="HH310" s="120"/>
      <c r="HI310" s="120"/>
      <c r="HJ310" s="120"/>
      <c r="HK310" s="120"/>
      <c r="HL310" s="120"/>
      <c r="HM310" s="120"/>
      <c r="HN310" s="120"/>
      <c r="HO310" s="120"/>
      <c r="HP310" s="120"/>
      <c r="HQ310" s="120"/>
      <c r="HR310" s="120"/>
      <c r="HS310" s="120"/>
      <c r="HT310" s="120"/>
      <c r="HU310" s="120"/>
      <c r="HV310" s="120"/>
      <c r="HW310" s="120"/>
      <c r="HX310" s="120"/>
      <c r="HY310" s="120"/>
      <c r="HZ310" s="120"/>
      <c r="IA310" s="120"/>
      <c r="IB310" s="120"/>
      <c r="IC310" s="120"/>
      <c r="ID310" s="120"/>
      <c r="IE310" s="120"/>
      <c r="IF310" s="120"/>
      <c r="IG310" s="120"/>
      <c r="IH310" s="120"/>
      <c r="II310" s="120"/>
      <c r="IJ310" s="120"/>
      <c r="IK310" s="120"/>
      <c r="IL310" s="120"/>
      <c r="IM310" s="120"/>
      <c r="IN310" s="120"/>
      <c r="IO310" s="120"/>
      <c r="IP310" s="120"/>
      <c r="IQ310" s="120"/>
    </row>
    <row r="311" s="119" customFormat="1" ht="22" customHeight="1" spans="1:251">
      <c r="A311" s="150" t="s">
        <v>213</v>
      </c>
      <c r="B311" s="151"/>
      <c r="C311" s="151"/>
      <c r="D311" s="151"/>
      <c r="E311" s="151"/>
      <c r="F311" s="151"/>
      <c r="G311" s="151"/>
      <c r="H311" s="152"/>
      <c r="I311" s="132">
        <f t="shared" ref="I311:L311" si="4">SUM(I284:I310)</f>
        <v>27</v>
      </c>
      <c r="J311" s="132">
        <f t="shared" si="4"/>
        <v>3515323</v>
      </c>
      <c r="K311" s="132">
        <f t="shared" si="4"/>
        <v>681300</v>
      </c>
      <c r="L311" s="132">
        <f t="shared" si="4"/>
        <v>681300</v>
      </c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20"/>
      <c r="AV311" s="120"/>
      <c r="AW311" s="120"/>
      <c r="AX311" s="120"/>
      <c r="AY311" s="120"/>
      <c r="AZ311" s="120"/>
      <c r="BA311" s="120"/>
      <c r="BB311" s="120"/>
      <c r="BC311" s="120"/>
      <c r="BD311" s="120"/>
      <c r="BE311" s="120"/>
      <c r="BF311" s="120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20"/>
      <c r="BS311" s="120"/>
      <c r="BT311" s="120"/>
      <c r="BU311" s="120"/>
      <c r="BV311" s="120"/>
      <c r="BW311" s="120"/>
      <c r="BX311" s="120"/>
      <c r="BY311" s="120"/>
      <c r="BZ311" s="120"/>
      <c r="CA311" s="120"/>
      <c r="CB311" s="120"/>
      <c r="CC311" s="120"/>
      <c r="CD311" s="120"/>
      <c r="CE311" s="120"/>
      <c r="CF311" s="120"/>
      <c r="CG311" s="120"/>
      <c r="CH311" s="120"/>
      <c r="CI311" s="120"/>
      <c r="CJ311" s="120"/>
      <c r="CK311" s="120"/>
      <c r="CL311" s="120"/>
      <c r="CM311" s="120"/>
      <c r="CN311" s="120"/>
      <c r="CO311" s="120"/>
      <c r="CP311" s="120"/>
      <c r="CQ311" s="120"/>
      <c r="CR311" s="120"/>
      <c r="CS311" s="120"/>
      <c r="CT311" s="120"/>
      <c r="CU311" s="120"/>
      <c r="CV311" s="120"/>
      <c r="CW311" s="120"/>
      <c r="CX311" s="120"/>
      <c r="CY311" s="120"/>
      <c r="CZ311" s="120"/>
      <c r="DA311" s="120"/>
      <c r="DB311" s="120"/>
      <c r="DC311" s="120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  <c r="EZ311" s="120"/>
      <c r="FA311" s="120"/>
      <c r="FB311" s="120"/>
      <c r="FC311" s="120"/>
      <c r="FD311" s="120"/>
      <c r="FE311" s="120"/>
      <c r="FF311" s="120"/>
      <c r="FG311" s="120"/>
      <c r="FH311" s="120"/>
      <c r="FI311" s="120"/>
      <c r="FJ311" s="120"/>
      <c r="FK311" s="120"/>
      <c r="FL311" s="120"/>
      <c r="FM311" s="120"/>
      <c r="FN311" s="120"/>
      <c r="FO311" s="120"/>
      <c r="FP311" s="120"/>
      <c r="FQ311" s="120"/>
      <c r="FR311" s="120"/>
      <c r="FS311" s="120"/>
      <c r="FT311" s="120"/>
      <c r="FU311" s="120"/>
      <c r="FV311" s="120"/>
      <c r="FW311" s="120"/>
      <c r="FX311" s="120"/>
      <c r="FY311" s="120"/>
      <c r="FZ311" s="120"/>
      <c r="GA311" s="120"/>
      <c r="GB311" s="120"/>
      <c r="GC311" s="120"/>
      <c r="GD311" s="120"/>
      <c r="GE311" s="120"/>
      <c r="GF311" s="120"/>
      <c r="GG311" s="120"/>
      <c r="GH311" s="120"/>
      <c r="GI311" s="120"/>
      <c r="GJ311" s="120"/>
      <c r="GK311" s="120"/>
      <c r="GL311" s="120"/>
      <c r="GM311" s="120"/>
      <c r="GN311" s="120"/>
      <c r="GO311" s="120"/>
      <c r="GP311" s="120"/>
      <c r="GQ311" s="120"/>
      <c r="GR311" s="120"/>
      <c r="GS311" s="120"/>
      <c r="GT311" s="120"/>
      <c r="GU311" s="120"/>
      <c r="GV311" s="120"/>
      <c r="GW311" s="120"/>
      <c r="GX311" s="120"/>
      <c r="GY311" s="120"/>
      <c r="GZ311" s="120"/>
      <c r="HA311" s="120"/>
      <c r="HB311" s="120"/>
      <c r="HC311" s="120"/>
      <c r="HD311" s="120"/>
      <c r="HE311" s="120"/>
      <c r="HF311" s="120"/>
      <c r="HG311" s="120"/>
      <c r="HH311" s="120"/>
      <c r="HI311" s="120"/>
      <c r="HJ311" s="120"/>
      <c r="HK311" s="120"/>
      <c r="HL311" s="120"/>
      <c r="HM311" s="120"/>
      <c r="HN311" s="120"/>
      <c r="HO311" s="120"/>
      <c r="HP311" s="120"/>
      <c r="HQ311" s="120"/>
      <c r="HR311" s="120"/>
      <c r="HS311" s="120"/>
      <c r="HT311" s="120"/>
      <c r="HU311" s="120"/>
      <c r="HV311" s="120"/>
      <c r="HW311" s="120"/>
      <c r="HX311" s="120"/>
      <c r="HY311" s="120"/>
      <c r="HZ311" s="120"/>
      <c r="IA311" s="120"/>
      <c r="IB311" s="120"/>
      <c r="IC311" s="120"/>
      <c r="ID311" s="120"/>
      <c r="IE311" s="120"/>
      <c r="IF311" s="120"/>
      <c r="IG311" s="120"/>
      <c r="IH311" s="120"/>
      <c r="II311" s="120"/>
      <c r="IJ311" s="120"/>
      <c r="IK311" s="120"/>
      <c r="IL311" s="120"/>
      <c r="IM311" s="120"/>
      <c r="IN311" s="120"/>
      <c r="IO311" s="120"/>
      <c r="IP311" s="120"/>
      <c r="IQ311" s="120"/>
    </row>
    <row r="312" s="119" customFormat="1" ht="27" customHeight="1" spans="1:12">
      <c r="A312" s="126">
        <v>1</v>
      </c>
      <c r="B312" s="136" t="s">
        <v>639</v>
      </c>
      <c r="C312" s="136" t="s">
        <v>640</v>
      </c>
      <c r="D312" s="136" t="s">
        <v>641</v>
      </c>
      <c r="E312" s="136" t="s">
        <v>642</v>
      </c>
      <c r="F312" s="136" t="s">
        <v>643</v>
      </c>
      <c r="G312" s="136" t="s">
        <v>644</v>
      </c>
      <c r="H312" s="136" t="s">
        <v>212</v>
      </c>
      <c r="I312" s="140">
        <v>1</v>
      </c>
      <c r="J312" s="140">
        <v>95000</v>
      </c>
      <c r="K312" s="144">
        <v>28000</v>
      </c>
      <c r="L312" s="153">
        <v>28000</v>
      </c>
    </row>
    <row r="313" s="119" customFormat="1" ht="27" customHeight="1" spans="1:12">
      <c r="A313" s="126">
        <v>2</v>
      </c>
      <c r="B313" s="136" t="s">
        <v>645</v>
      </c>
      <c r="C313" s="136" t="s">
        <v>646</v>
      </c>
      <c r="D313" s="136" t="s">
        <v>138</v>
      </c>
      <c r="E313" s="136" t="s">
        <v>139</v>
      </c>
      <c r="F313" s="136" t="s">
        <v>140</v>
      </c>
      <c r="G313" s="136" t="s">
        <v>141</v>
      </c>
      <c r="H313" s="136" t="s">
        <v>287</v>
      </c>
      <c r="I313" s="140">
        <v>1</v>
      </c>
      <c r="J313" s="140">
        <v>366000</v>
      </c>
      <c r="K313" s="140">
        <v>90200</v>
      </c>
      <c r="L313" s="140">
        <v>90200</v>
      </c>
    </row>
    <row r="314" s="119" customFormat="1" ht="27" customHeight="1" spans="1:12">
      <c r="A314" s="126">
        <v>3</v>
      </c>
      <c r="B314" s="136" t="s">
        <v>639</v>
      </c>
      <c r="C314" s="136" t="s">
        <v>647</v>
      </c>
      <c r="D314" s="136" t="s">
        <v>648</v>
      </c>
      <c r="E314" s="136" t="s">
        <v>649</v>
      </c>
      <c r="F314" s="136" t="s">
        <v>323</v>
      </c>
      <c r="G314" s="136" t="s">
        <v>650</v>
      </c>
      <c r="H314" s="136" t="s">
        <v>156</v>
      </c>
      <c r="I314" s="140">
        <v>1</v>
      </c>
      <c r="J314" s="140">
        <v>25000</v>
      </c>
      <c r="K314" s="140">
        <v>8800</v>
      </c>
      <c r="L314" s="140">
        <v>8800</v>
      </c>
    </row>
    <row r="315" s="119" customFormat="1" ht="27" customHeight="1" spans="1:12">
      <c r="A315" s="126">
        <v>4</v>
      </c>
      <c r="B315" s="136" t="s">
        <v>651</v>
      </c>
      <c r="C315" s="136" t="s">
        <v>652</v>
      </c>
      <c r="D315" s="136" t="s">
        <v>16</v>
      </c>
      <c r="E315" s="136" t="s">
        <v>57</v>
      </c>
      <c r="F315" s="136" t="s">
        <v>58</v>
      </c>
      <c r="G315" s="136" t="s">
        <v>653</v>
      </c>
      <c r="H315" s="136" t="s">
        <v>50</v>
      </c>
      <c r="I315" s="140">
        <v>1</v>
      </c>
      <c r="J315" s="140">
        <v>28000</v>
      </c>
      <c r="K315" s="140">
        <v>6600</v>
      </c>
      <c r="L315" s="140">
        <v>6600</v>
      </c>
    </row>
    <row r="316" s="119" customFormat="1" ht="27" customHeight="1" spans="1:12">
      <c r="A316" s="126">
        <v>5</v>
      </c>
      <c r="B316" s="136" t="s">
        <v>654</v>
      </c>
      <c r="C316" s="136" t="s">
        <v>655</v>
      </c>
      <c r="D316" s="136" t="s">
        <v>16</v>
      </c>
      <c r="E316" s="136" t="s">
        <v>48</v>
      </c>
      <c r="F316" s="136" t="s">
        <v>18</v>
      </c>
      <c r="G316" s="136" t="s">
        <v>656</v>
      </c>
      <c r="H316" s="136" t="s">
        <v>50</v>
      </c>
      <c r="I316" s="140">
        <v>1</v>
      </c>
      <c r="J316" s="140">
        <v>12000</v>
      </c>
      <c r="K316" s="140">
        <v>2000</v>
      </c>
      <c r="L316" s="140">
        <v>2000</v>
      </c>
    </row>
    <row r="317" s="119" customFormat="1" ht="27" customHeight="1" spans="1:12">
      <c r="A317" s="126">
        <v>6</v>
      </c>
      <c r="B317" s="136" t="s">
        <v>639</v>
      </c>
      <c r="C317" s="136" t="s">
        <v>657</v>
      </c>
      <c r="D317" s="136" t="s">
        <v>25</v>
      </c>
      <c r="E317" s="136" t="s">
        <v>26</v>
      </c>
      <c r="F317" s="136" t="s">
        <v>25</v>
      </c>
      <c r="G317" s="136" t="s">
        <v>533</v>
      </c>
      <c r="H317" s="136" t="s">
        <v>504</v>
      </c>
      <c r="I317" s="140">
        <v>1</v>
      </c>
      <c r="J317" s="140">
        <v>144000</v>
      </c>
      <c r="K317" s="140">
        <v>16500</v>
      </c>
      <c r="L317" s="140">
        <v>16500</v>
      </c>
    </row>
    <row r="318" s="119" customFormat="1" ht="27" customHeight="1" spans="1:12">
      <c r="A318" s="126">
        <v>7</v>
      </c>
      <c r="B318" s="136" t="s">
        <v>645</v>
      </c>
      <c r="C318" s="136" t="s">
        <v>658</v>
      </c>
      <c r="D318" s="136" t="s">
        <v>138</v>
      </c>
      <c r="E318" s="136" t="s">
        <v>139</v>
      </c>
      <c r="F318" s="136" t="s">
        <v>140</v>
      </c>
      <c r="G318" s="136" t="s">
        <v>577</v>
      </c>
      <c r="H318" s="136" t="s">
        <v>287</v>
      </c>
      <c r="I318" s="140">
        <v>1</v>
      </c>
      <c r="J318" s="140">
        <v>398000</v>
      </c>
      <c r="K318" s="140">
        <v>90200</v>
      </c>
      <c r="L318" s="140">
        <v>90200</v>
      </c>
    </row>
    <row r="319" s="119" customFormat="1" ht="27" customHeight="1" spans="1:12">
      <c r="A319" s="126">
        <v>8</v>
      </c>
      <c r="B319" s="136" t="s">
        <v>645</v>
      </c>
      <c r="C319" s="136" t="s">
        <v>659</v>
      </c>
      <c r="D319" s="136" t="s">
        <v>138</v>
      </c>
      <c r="E319" s="136" t="s">
        <v>143</v>
      </c>
      <c r="F319" s="136" t="s">
        <v>144</v>
      </c>
      <c r="G319" s="136" t="s">
        <v>145</v>
      </c>
      <c r="H319" s="136" t="s">
        <v>146</v>
      </c>
      <c r="I319" s="140">
        <v>1</v>
      </c>
      <c r="J319" s="140">
        <v>350000</v>
      </c>
      <c r="K319" s="140">
        <v>90200</v>
      </c>
      <c r="L319" s="140">
        <v>90200</v>
      </c>
    </row>
    <row r="320" s="119" customFormat="1" ht="27" customHeight="1" spans="1:12">
      <c r="A320" s="126">
        <v>9</v>
      </c>
      <c r="B320" s="136" t="s">
        <v>660</v>
      </c>
      <c r="C320" s="136" t="s">
        <v>661</v>
      </c>
      <c r="D320" s="136" t="s">
        <v>138</v>
      </c>
      <c r="E320" s="136" t="s">
        <v>143</v>
      </c>
      <c r="F320" s="136" t="s">
        <v>144</v>
      </c>
      <c r="G320" s="136" t="s">
        <v>529</v>
      </c>
      <c r="H320" s="136" t="s">
        <v>530</v>
      </c>
      <c r="I320" s="140">
        <v>1</v>
      </c>
      <c r="J320" s="140">
        <v>395000</v>
      </c>
      <c r="K320" s="140">
        <v>90200</v>
      </c>
      <c r="L320" s="140">
        <v>90200</v>
      </c>
    </row>
    <row r="321" s="119" customFormat="1" ht="27" customHeight="1" spans="1:12">
      <c r="A321" s="126">
        <v>10</v>
      </c>
      <c r="B321" s="136" t="s">
        <v>660</v>
      </c>
      <c r="C321" s="136" t="s">
        <v>662</v>
      </c>
      <c r="D321" s="136" t="s">
        <v>138</v>
      </c>
      <c r="E321" s="136" t="s">
        <v>143</v>
      </c>
      <c r="F321" s="136" t="s">
        <v>144</v>
      </c>
      <c r="G321" s="136" t="s">
        <v>529</v>
      </c>
      <c r="H321" s="136" t="s">
        <v>530</v>
      </c>
      <c r="I321" s="140">
        <v>1</v>
      </c>
      <c r="J321" s="140">
        <v>395000</v>
      </c>
      <c r="K321" s="140">
        <v>90200</v>
      </c>
      <c r="L321" s="140">
        <v>90200</v>
      </c>
    </row>
    <row r="322" s="119" customFormat="1" ht="27" customHeight="1" spans="1:12">
      <c r="A322" s="126">
        <v>11</v>
      </c>
      <c r="B322" s="136" t="s">
        <v>651</v>
      </c>
      <c r="C322" s="136" t="s">
        <v>663</v>
      </c>
      <c r="D322" s="136" t="s">
        <v>138</v>
      </c>
      <c r="E322" s="136" t="s">
        <v>143</v>
      </c>
      <c r="F322" s="136" t="s">
        <v>144</v>
      </c>
      <c r="G322" s="136" t="s">
        <v>529</v>
      </c>
      <c r="H322" s="136" t="s">
        <v>530</v>
      </c>
      <c r="I322" s="140">
        <v>1</v>
      </c>
      <c r="J322" s="140">
        <v>395000</v>
      </c>
      <c r="K322" s="140">
        <v>90200</v>
      </c>
      <c r="L322" s="140">
        <v>90200</v>
      </c>
    </row>
    <row r="323" s="119" customFormat="1" ht="27" customHeight="1" spans="1:12">
      <c r="A323" s="126">
        <v>12</v>
      </c>
      <c r="B323" s="136" t="s">
        <v>645</v>
      </c>
      <c r="C323" s="136" t="s">
        <v>664</v>
      </c>
      <c r="D323" s="136" t="s">
        <v>665</v>
      </c>
      <c r="E323" s="136" t="s">
        <v>235</v>
      </c>
      <c r="F323" s="136" t="s">
        <v>666</v>
      </c>
      <c r="G323" s="136" t="s">
        <v>667</v>
      </c>
      <c r="H323" s="136" t="s">
        <v>668</v>
      </c>
      <c r="I323" s="140">
        <v>1</v>
      </c>
      <c r="J323" s="140">
        <v>200000</v>
      </c>
      <c r="K323" s="140">
        <v>12000</v>
      </c>
      <c r="L323" s="140">
        <v>12000</v>
      </c>
    </row>
    <row r="324" s="119" customFormat="1" ht="27" customHeight="1" spans="1:12">
      <c r="A324" s="126">
        <v>13</v>
      </c>
      <c r="B324" s="136" t="s">
        <v>654</v>
      </c>
      <c r="C324" s="136" t="s">
        <v>669</v>
      </c>
      <c r="D324" s="136" t="s">
        <v>138</v>
      </c>
      <c r="E324" s="136" t="s">
        <v>139</v>
      </c>
      <c r="F324" s="136" t="s">
        <v>140</v>
      </c>
      <c r="G324" s="136" t="s">
        <v>577</v>
      </c>
      <c r="H324" s="136" t="s">
        <v>287</v>
      </c>
      <c r="I324" s="140">
        <v>1</v>
      </c>
      <c r="J324" s="140">
        <v>393000</v>
      </c>
      <c r="K324" s="140">
        <v>90200</v>
      </c>
      <c r="L324" s="140">
        <v>90200</v>
      </c>
    </row>
    <row r="325" s="119" customFormat="1" ht="27" customHeight="1" spans="1:12">
      <c r="A325" s="126">
        <v>14</v>
      </c>
      <c r="B325" s="136" t="s">
        <v>654</v>
      </c>
      <c r="C325" s="136" t="s">
        <v>670</v>
      </c>
      <c r="D325" s="136" t="s">
        <v>138</v>
      </c>
      <c r="E325" s="136" t="s">
        <v>143</v>
      </c>
      <c r="F325" s="136" t="s">
        <v>144</v>
      </c>
      <c r="G325" s="136" t="s">
        <v>145</v>
      </c>
      <c r="H325" s="136" t="s">
        <v>146</v>
      </c>
      <c r="I325" s="140">
        <v>1</v>
      </c>
      <c r="J325" s="140">
        <v>400000</v>
      </c>
      <c r="K325" s="140">
        <v>90200</v>
      </c>
      <c r="L325" s="140">
        <v>90200</v>
      </c>
    </row>
    <row r="326" s="119" customFormat="1" ht="27" customHeight="1" spans="1:12">
      <c r="A326" s="126">
        <v>15</v>
      </c>
      <c r="B326" s="136" t="s">
        <v>645</v>
      </c>
      <c r="C326" s="136" t="s">
        <v>671</v>
      </c>
      <c r="D326" s="136" t="s">
        <v>138</v>
      </c>
      <c r="E326" s="136" t="s">
        <v>143</v>
      </c>
      <c r="F326" s="136" t="s">
        <v>144</v>
      </c>
      <c r="G326" s="136" t="s">
        <v>145</v>
      </c>
      <c r="H326" s="136" t="s">
        <v>146</v>
      </c>
      <c r="I326" s="140">
        <v>1</v>
      </c>
      <c r="J326" s="140">
        <v>350000</v>
      </c>
      <c r="K326" s="140">
        <v>90200</v>
      </c>
      <c r="L326" s="140">
        <v>90200</v>
      </c>
    </row>
    <row r="327" s="119" customFormat="1" ht="27" customHeight="1" spans="1:12">
      <c r="A327" s="126">
        <v>16</v>
      </c>
      <c r="B327" s="136" t="s">
        <v>672</v>
      </c>
      <c r="C327" s="136" t="s">
        <v>673</v>
      </c>
      <c r="D327" s="136" t="s">
        <v>25</v>
      </c>
      <c r="E327" s="136" t="s">
        <v>185</v>
      </c>
      <c r="F327" s="136" t="s">
        <v>25</v>
      </c>
      <c r="G327" s="136" t="s">
        <v>186</v>
      </c>
      <c r="H327" s="136" t="s">
        <v>40</v>
      </c>
      <c r="I327" s="140">
        <v>1</v>
      </c>
      <c r="J327" s="140">
        <v>400000</v>
      </c>
      <c r="K327" s="140">
        <v>38600</v>
      </c>
      <c r="L327" s="140">
        <v>38600</v>
      </c>
    </row>
    <row r="328" s="119" customFormat="1" ht="27" customHeight="1" spans="1:12">
      <c r="A328" s="126">
        <v>17</v>
      </c>
      <c r="B328" s="136" t="s">
        <v>645</v>
      </c>
      <c r="C328" s="136" t="s">
        <v>674</v>
      </c>
      <c r="D328" s="136" t="s">
        <v>138</v>
      </c>
      <c r="E328" s="136" t="s">
        <v>143</v>
      </c>
      <c r="F328" s="136" t="s">
        <v>144</v>
      </c>
      <c r="G328" s="136" t="s">
        <v>145</v>
      </c>
      <c r="H328" s="136" t="s">
        <v>146</v>
      </c>
      <c r="I328" s="140">
        <v>1</v>
      </c>
      <c r="J328" s="140">
        <v>400000</v>
      </c>
      <c r="K328" s="140">
        <v>90200</v>
      </c>
      <c r="L328" s="140">
        <v>90200</v>
      </c>
    </row>
    <row r="329" s="119" customFormat="1" ht="27" customHeight="1" spans="1:12">
      <c r="A329" s="126">
        <v>18</v>
      </c>
      <c r="B329" s="136" t="s">
        <v>675</v>
      </c>
      <c r="C329" s="136" t="s">
        <v>676</v>
      </c>
      <c r="D329" s="136" t="s">
        <v>138</v>
      </c>
      <c r="E329" s="136" t="s">
        <v>143</v>
      </c>
      <c r="F329" s="136" t="s">
        <v>144</v>
      </c>
      <c r="G329" s="136" t="s">
        <v>145</v>
      </c>
      <c r="H329" s="136" t="s">
        <v>146</v>
      </c>
      <c r="I329" s="140">
        <v>1</v>
      </c>
      <c r="J329" s="140">
        <v>350000</v>
      </c>
      <c r="K329" s="140">
        <v>90200</v>
      </c>
      <c r="L329" s="140">
        <v>90200</v>
      </c>
    </row>
    <row r="330" s="119" customFormat="1" ht="27" customHeight="1" spans="1:12">
      <c r="A330" s="126">
        <v>19</v>
      </c>
      <c r="B330" s="136" t="s">
        <v>654</v>
      </c>
      <c r="C330" s="136" t="s">
        <v>677</v>
      </c>
      <c r="D330" s="136" t="s">
        <v>138</v>
      </c>
      <c r="E330" s="136" t="s">
        <v>139</v>
      </c>
      <c r="F330" s="136" t="s">
        <v>140</v>
      </c>
      <c r="G330" s="136" t="s">
        <v>577</v>
      </c>
      <c r="H330" s="136" t="s">
        <v>287</v>
      </c>
      <c r="I330" s="140">
        <v>1</v>
      </c>
      <c r="J330" s="140">
        <v>398000</v>
      </c>
      <c r="K330" s="140">
        <v>90200</v>
      </c>
      <c r="L330" s="140">
        <v>90200</v>
      </c>
    </row>
    <row r="331" s="119" customFormat="1" ht="27" customHeight="1" spans="1:12">
      <c r="A331" s="126">
        <v>20</v>
      </c>
      <c r="B331" s="136" t="s">
        <v>645</v>
      </c>
      <c r="C331" s="136" t="s">
        <v>678</v>
      </c>
      <c r="D331" s="136" t="s">
        <v>138</v>
      </c>
      <c r="E331" s="136" t="s">
        <v>139</v>
      </c>
      <c r="F331" s="136" t="s">
        <v>140</v>
      </c>
      <c r="G331" s="136" t="s">
        <v>577</v>
      </c>
      <c r="H331" s="136" t="s">
        <v>287</v>
      </c>
      <c r="I331" s="140">
        <v>1</v>
      </c>
      <c r="J331" s="140">
        <v>398000</v>
      </c>
      <c r="K331" s="140">
        <v>90200</v>
      </c>
      <c r="L331" s="140">
        <v>90200</v>
      </c>
    </row>
    <row r="332" s="119" customFormat="1" ht="27" customHeight="1" spans="1:12">
      <c r="A332" s="126">
        <v>21</v>
      </c>
      <c r="B332" s="136" t="s">
        <v>645</v>
      </c>
      <c r="C332" s="136" t="s">
        <v>679</v>
      </c>
      <c r="D332" s="136" t="s">
        <v>138</v>
      </c>
      <c r="E332" s="136" t="s">
        <v>139</v>
      </c>
      <c r="F332" s="136" t="s">
        <v>140</v>
      </c>
      <c r="G332" s="136" t="s">
        <v>577</v>
      </c>
      <c r="H332" s="136" t="s">
        <v>287</v>
      </c>
      <c r="I332" s="140">
        <v>1</v>
      </c>
      <c r="J332" s="140">
        <v>398000</v>
      </c>
      <c r="K332" s="140">
        <v>90200</v>
      </c>
      <c r="L332" s="140">
        <v>90200</v>
      </c>
    </row>
    <row r="333" s="119" customFormat="1" ht="27" customHeight="1" spans="1:12">
      <c r="A333" s="126">
        <v>22</v>
      </c>
      <c r="B333" s="136" t="s">
        <v>651</v>
      </c>
      <c r="C333" s="136" t="s">
        <v>680</v>
      </c>
      <c r="D333" s="136" t="s">
        <v>138</v>
      </c>
      <c r="E333" s="136" t="s">
        <v>143</v>
      </c>
      <c r="F333" s="136" t="s">
        <v>144</v>
      </c>
      <c r="G333" s="136" t="s">
        <v>145</v>
      </c>
      <c r="H333" s="136" t="s">
        <v>146</v>
      </c>
      <c r="I333" s="140">
        <v>1</v>
      </c>
      <c r="J333" s="140">
        <v>405000</v>
      </c>
      <c r="K333" s="140">
        <v>90200</v>
      </c>
      <c r="L333" s="140">
        <v>90200</v>
      </c>
    </row>
    <row r="334" s="119" customFormat="1" ht="27" customHeight="1" spans="1:12">
      <c r="A334" s="126">
        <v>23</v>
      </c>
      <c r="B334" s="136" t="s">
        <v>651</v>
      </c>
      <c r="C334" s="136" t="s">
        <v>681</v>
      </c>
      <c r="D334" s="136" t="s">
        <v>138</v>
      </c>
      <c r="E334" s="136" t="s">
        <v>143</v>
      </c>
      <c r="F334" s="136" t="s">
        <v>144</v>
      </c>
      <c r="G334" s="136" t="s">
        <v>145</v>
      </c>
      <c r="H334" s="136" t="s">
        <v>146</v>
      </c>
      <c r="I334" s="140">
        <v>1</v>
      </c>
      <c r="J334" s="140">
        <v>410000</v>
      </c>
      <c r="K334" s="140">
        <v>90200</v>
      </c>
      <c r="L334" s="140">
        <v>90200</v>
      </c>
    </row>
    <row r="335" s="119" customFormat="1" ht="27" customHeight="1" spans="1:12">
      <c r="A335" s="126">
        <v>24</v>
      </c>
      <c r="B335" s="136" t="s">
        <v>645</v>
      </c>
      <c r="C335" s="136" t="s">
        <v>682</v>
      </c>
      <c r="D335" s="136" t="s">
        <v>138</v>
      </c>
      <c r="E335" s="136" t="s">
        <v>143</v>
      </c>
      <c r="F335" s="136" t="s">
        <v>144</v>
      </c>
      <c r="G335" s="136" t="s">
        <v>529</v>
      </c>
      <c r="H335" s="136" t="s">
        <v>146</v>
      </c>
      <c r="I335" s="140">
        <v>1</v>
      </c>
      <c r="J335" s="140">
        <v>405000</v>
      </c>
      <c r="K335" s="140">
        <v>90200</v>
      </c>
      <c r="L335" s="140">
        <v>90200</v>
      </c>
    </row>
    <row r="336" s="119" customFormat="1" ht="27" customHeight="1" spans="1:12">
      <c r="A336" s="126">
        <v>25</v>
      </c>
      <c r="B336" s="136" t="s">
        <v>645</v>
      </c>
      <c r="C336" s="136" t="s">
        <v>683</v>
      </c>
      <c r="D336" s="136" t="s">
        <v>16</v>
      </c>
      <c r="E336" s="136" t="s">
        <v>48</v>
      </c>
      <c r="F336" s="136" t="s">
        <v>18</v>
      </c>
      <c r="G336" s="136" t="s">
        <v>684</v>
      </c>
      <c r="H336" s="136" t="s">
        <v>50</v>
      </c>
      <c r="I336" s="140">
        <v>1</v>
      </c>
      <c r="J336" s="140">
        <v>14000</v>
      </c>
      <c r="K336" s="140">
        <v>4400</v>
      </c>
      <c r="L336" s="140">
        <v>4400</v>
      </c>
    </row>
    <row r="337" s="119" customFormat="1" ht="27" customHeight="1" spans="1:12">
      <c r="A337" s="126">
        <v>26</v>
      </c>
      <c r="B337" s="136" t="s">
        <v>645</v>
      </c>
      <c r="C337" s="136" t="s">
        <v>685</v>
      </c>
      <c r="D337" s="136" t="s">
        <v>138</v>
      </c>
      <c r="E337" s="136" t="s">
        <v>143</v>
      </c>
      <c r="F337" s="136" t="s">
        <v>144</v>
      </c>
      <c r="G337" s="136" t="s">
        <v>529</v>
      </c>
      <c r="H337" s="136" t="s">
        <v>146</v>
      </c>
      <c r="I337" s="140">
        <v>1</v>
      </c>
      <c r="J337" s="140">
        <v>350000</v>
      </c>
      <c r="K337" s="140">
        <v>90200</v>
      </c>
      <c r="L337" s="140">
        <v>90200</v>
      </c>
    </row>
    <row r="338" s="119" customFormat="1" ht="27" customHeight="1" spans="1:12">
      <c r="A338" s="126">
        <v>27</v>
      </c>
      <c r="B338" s="136" t="s">
        <v>654</v>
      </c>
      <c r="C338" s="136" t="s">
        <v>686</v>
      </c>
      <c r="D338" s="136" t="s">
        <v>138</v>
      </c>
      <c r="E338" s="136" t="s">
        <v>139</v>
      </c>
      <c r="F338" s="136" t="s">
        <v>140</v>
      </c>
      <c r="G338" s="136" t="s">
        <v>577</v>
      </c>
      <c r="H338" s="136" t="s">
        <v>287</v>
      </c>
      <c r="I338" s="140">
        <v>1</v>
      </c>
      <c r="J338" s="140">
        <v>398000</v>
      </c>
      <c r="K338" s="140">
        <v>90200</v>
      </c>
      <c r="L338" s="140">
        <v>90200</v>
      </c>
    </row>
    <row r="339" s="119" customFormat="1" ht="27" customHeight="1" spans="1:12">
      <c r="A339" s="126">
        <v>28</v>
      </c>
      <c r="B339" s="136" t="s">
        <v>654</v>
      </c>
      <c r="C339" s="136" t="s">
        <v>687</v>
      </c>
      <c r="D339" s="136" t="s">
        <v>138</v>
      </c>
      <c r="E339" s="136" t="s">
        <v>688</v>
      </c>
      <c r="F339" s="136" t="s">
        <v>144</v>
      </c>
      <c r="G339" s="136" t="s">
        <v>529</v>
      </c>
      <c r="H339" s="136" t="s">
        <v>367</v>
      </c>
      <c r="I339" s="140">
        <v>1</v>
      </c>
      <c r="J339" s="140">
        <v>363000</v>
      </c>
      <c r="K339" s="140">
        <v>90200</v>
      </c>
      <c r="L339" s="140">
        <v>90200</v>
      </c>
    </row>
    <row r="340" s="119" customFormat="1" ht="27" customHeight="1" spans="1:12">
      <c r="A340" s="126">
        <v>29</v>
      </c>
      <c r="B340" s="136" t="s">
        <v>654</v>
      </c>
      <c r="C340" s="136" t="s">
        <v>689</v>
      </c>
      <c r="D340" s="136" t="s">
        <v>138</v>
      </c>
      <c r="E340" s="136" t="s">
        <v>688</v>
      </c>
      <c r="F340" s="136" t="s">
        <v>144</v>
      </c>
      <c r="G340" s="136" t="s">
        <v>529</v>
      </c>
      <c r="H340" s="136" t="s">
        <v>367</v>
      </c>
      <c r="I340" s="140">
        <v>1</v>
      </c>
      <c r="J340" s="140">
        <v>363000</v>
      </c>
      <c r="K340" s="140">
        <v>90200</v>
      </c>
      <c r="L340" s="140">
        <v>90200</v>
      </c>
    </row>
    <row r="341" s="119" customFormat="1" ht="27" customHeight="1" spans="1:12">
      <c r="A341" s="126">
        <v>30</v>
      </c>
      <c r="B341" s="136" t="s">
        <v>651</v>
      </c>
      <c r="C341" s="136" t="s">
        <v>690</v>
      </c>
      <c r="D341" s="136" t="s">
        <v>138</v>
      </c>
      <c r="E341" s="136" t="s">
        <v>143</v>
      </c>
      <c r="F341" s="136" t="s">
        <v>144</v>
      </c>
      <c r="G341" s="136" t="s">
        <v>529</v>
      </c>
      <c r="H341" s="136" t="s">
        <v>146</v>
      </c>
      <c r="I341" s="140">
        <v>1</v>
      </c>
      <c r="J341" s="140">
        <v>410000</v>
      </c>
      <c r="K341" s="140">
        <v>90200</v>
      </c>
      <c r="L341" s="140">
        <v>90200</v>
      </c>
    </row>
    <row r="342" s="119" customFormat="1" ht="27" customHeight="1" spans="1:12">
      <c r="A342" s="126">
        <v>31</v>
      </c>
      <c r="B342" s="136" t="s">
        <v>639</v>
      </c>
      <c r="C342" s="136" t="s">
        <v>691</v>
      </c>
      <c r="D342" s="136" t="s">
        <v>138</v>
      </c>
      <c r="E342" s="136" t="s">
        <v>139</v>
      </c>
      <c r="F342" s="136" t="s">
        <v>140</v>
      </c>
      <c r="G342" s="136" t="s">
        <v>577</v>
      </c>
      <c r="H342" s="136" t="s">
        <v>287</v>
      </c>
      <c r="I342" s="140">
        <v>1</v>
      </c>
      <c r="J342" s="140">
        <v>398000</v>
      </c>
      <c r="K342" s="140">
        <v>90200</v>
      </c>
      <c r="L342" s="140">
        <v>90200</v>
      </c>
    </row>
    <row r="343" s="119" customFormat="1" ht="27" customHeight="1" spans="1:12">
      <c r="A343" s="126">
        <v>32</v>
      </c>
      <c r="B343" s="136" t="s">
        <v>675</v>
      </c>
      <c r="C343" s="138" t="s">
        <v>692</v>
      </c>
      <c r="D343" s="136" t="s">
        <v>93</v>
      </c>
      <c r="E343" s="136" t="s">
        <v>693</v>
      </c>
      <c r="F343" s="136" t="s">
        <v>694</v>
      </c>
      <c r="G343" s="136" t="s">
        <v>695</v>
      </c>
      <c r="H343" s="136" t="s">
        <v>693</v>
      </c>
      <c r="I343" s="140">
        <v>1</v>
      </c>
      <c r="J343" s="140">
        <v>90000</v>
      </c>
      <c r="K343" s="140">
        <v>19900</v>
      </c>
      <c r="L343" s="140">
        <v>19900</v>
      </c>
    </row>
    <row r="344" s="119" customFormat="1" ht="27" customHeight="1" spans="1:12">
      <c r="A344" s="126">
        <v>33</v>
      </c>
      <c r="B344" s="136" t="s">
        <v>660</v>
      </c>
      <c r="C344" s="136" t="s">
        <v>696</v>
      </c>
      <c r="D344" s="136" t="s">
        <v>648</v>
      </c>
      <c r="E344" s="136" t="s">
        <v>649</v>
      </c>
      <c r="F344" s="136" t="s">
        <v>323</v>
      </c>
      <c r="G344" s="136" t="s">
        <v>650</v>
      </c>
      <c r="H344" s="136" t="s">
        <v>156</v>
      </c>
      <c r="I344" s="140">
        <v>1</v>
      </c>
      <c r="J344" s="140">
        <v>31000</v>
      </c>
      <c r="K344" s="140">
        <v>8800</v>
      </c>
      <c r="L344" s="140">
        <v>8800</v>
      </c>
    </row>
    <row r="345" s="119" customFormat="1" ht="27" customHeight="1" spans="1:12">
      <c r="A345" s="126">
        <v>34</v>
      </c>
      <c r="B345" s="136" t="s">
        <v>675</v>
      </c>
      <c r="C345" s="136" t="s">
        <v>697</v>
      </c>
      <c r="D345" s="136" t="s">
        <v>138</v>
      </c>
      <c r="E345" s="136" t="s">
        <v>143</v>
      </c>
      <c r="F345" s="136" t="s">
        <v>144</v>
      </c>
      <c r="G345" s="136" t="s">
        <v>145</v>
      </c>
      <c r="H345" s="136" t="s">
        <v>146</v>
      </c>
      <c r="I345" s="140">
        <v>1</v>
      </c>
      <c r="J345" s="140">
        <v>395000</v>
      </c>
      <c r="K345" s="140">
        <v>90200</v>
      </c>
      <c r="L345" s="140">
        <v>90200</v>
      </c>
    </row>
    <row r="346" s="119" customFormat="1" ht="27" customHeight="1" spans="1:12">
      <c r="A346" s="126">
        <v>35</v>
      </c>
      <c r="B346" s="136" t="s">
        <v>651</v>
      </c>
      <c r="C346" s="136" t="s">
        <v>698</v>
      </c>
      <c r="D346" s="136" t="s">
        <v>138</v>
      </c>
      <c r="E346" s="136" t="s">
        <v>143</v>
      </c>
      <c r="F346" s="136" t="s">
        <v>144</v>
      </c>
      <c r="G346" s="136" t="s">
        <v>529</v>
      </c>
      <c r="H346" s="136" t="s">
        <v>146</v>
      </c>
      <c r="I346" s="140">
        <v>1</v>
      </c>
      <c r="J346" s="140">
        <v>350000</v>
      </c>
      <c r="K346" s="140">
        <v>90200</v>
      </c>
      <c r="L346" s="140">
        <v>90200</v>
      </c>
    </row>
    <row r="347" s="119" customFormat="1" ht="27" customHeight="1" spans="1:12">
      <c r="A347" s="126">
        <v>36</v>
      </c>
      <c r="B347" s="136" t="s">
        <v>639</v>
      </c>
      <c r="C347" s="136" t="s">
        <v>699</v>
      </c>
      <c r="D347" s="136" t="s">
        <v>25</v>
      </c>
      <c r="E347" s="136" t="s">
        <v>504</v>
      </c>
      <c r="F347" s="136" t="s">
        <v>25</v>
      </c>
      <c r="G347" s="136" t="s">
        <v>533</v>
      </c>
      <c r="H347" s="136" t="s">
        <v>26</v>
      </c>
      <c r="I347" s="140">
        <v>1</v>
      </c>
      <c r="J347" s="140">
        <v>144000</v>
      </c>
      <c r="K347" s="140">
        <v>16500</v>
      </c>
      <c r="L347" s="140">
        <v>16500</v>
      </c>
    </row>
    <row r="348" s="119" customFormat="1" ht="27" customHeight="1" spans="1:12">
      <c r="A348" s="126">
        <v>37</v>
      </c>
      <c r="B348" s="136" t="s">
        <v>660</v>
      </c>
      <c r="C348" s="136" t="s">
        <v>700</v>
      </c>
      <c r="D348" s="136" t="s">
        <v>16</v>
      </c>
      <c r="E348" s="136" t="s">
        <v>57</v>
      </c>
      <c r="F348" s="136" t="s">
        <v>58</v>
      </c>
      <c r="G348" s="136" t="s">
        <v>584</v>
      </c>
      <c r="H348" s="136" t="s">
        <v>50</v>
      </c>
      <c r="I348" s="140">
        <v>1</v>
      </c>
      <c r="J348" s="140">
        <v>38000</v>
      </c>
      <c r="K348" s="140">
        <v>6600</v>
      </c>
      <c r="L348" s="140">
        <v>6600</v>
      </c>
    </row>
    <row r="349" s="119" customFormat="1" ht="27" customHeight="1" spans="1:12">
      <c r="A349" s="126">
        <v>38</v>
      </c>
      <c r="B349" s="136" t="s">
        <v>639</v>
      </c>
      <c r="C349" s="136" t="s">
        <v>701</v>
      </c>
      <c r="D349" s="136" t="s">
        <v>36</v>
      </c>
      <c r="E349" s="136" t="s">
        <v>107</v>
      </c>
      <c r="F349" s="136" t="s">
        <v>108</v>
      </c>
      <c r="G349" s="136" t="s">
        <v>109</v>
      </c>
      <c r="H349" s="136" t="s">
        <v>110</v>
      </c>
      <c r="I349" s="140">
        <v>1</v>
      </c>
      <c r="J349" s="140">
        <v>50000</v>
      </c>
      <c r="K349" s="140">
        <v>13500</v>
      </c>
      <c r="L349" s="140">
        <v>13500</v>
      </c>
    </row>
    <row r="350" s="119" customFormat="1" ht="27" customHeight="1" spans="1:12">
      <c r="A350" s="126">
        <v>39</v>
      </c>
      <c r="B350" s="136" t="s">
        <v>675</v>
      </c>
      <c r="C350" s="136" t="s">
        <v>702</v>
      </c>
      <c r="D350" s="136" t="s">
        <v>70</v>
      </c>
      <c r="E350" s="136" t="s">
        <v>71</v>
      </c>
      <c r="F350" s="136" t="s">
        <v>72</v>
      </c>
      <c r="G350" s="136" t="s">
        <v>73</v>
      </c>
      <c r="H350" s="136" t="s">
        <v>74</v>
      </c>
      <c r="I350" s="140">
        <v>1</v>
      </c>
      <c r="J350" s="140">
        <v>6200</v>
      </c>
      <c r="K350" s="140">
        <v>1850</v>
      </c>
      <c r="L350" s="140">
        <v>1850</v>
      </c>
    </row>
    <row r="351" s="119" customFormat="1" ht="27" customHeight="1" spans="1:12">
      <c r="A351" s="126">
        <v>40</v>
      </c>
      <c r="B351" s="136" t="s">
        <v>675</v>
      </c>
      <c r="C351" s="136" t="s">
        <v>702</v>
      </c>
      <c r="D351" s="136" t="s">
        <v>75</v>
      </c>
      <c r="E351" s="136" t="s">
        <v>71</v>
      </c>
      <c r="F351" s="136" t="s">
        <v>76</v>
      </c>
      <c r="G351" s="136" t="s">
        <v>77</v>
      </c>
      <c r="H351" s="136" t="s">
        <v>74</v>
      </c>
      <c r="I351" s="140">
        <v>1</v>
      </c>
      <c r="J351" s="140">
        <v>2600</v>
      </c>
      <c r="K351" s="140">
        <v>780</v>
      </c>
      <c r="L351" s="140">
        <v>780</v>
      </c>
    </row>
    <row r="352" s="119" customFormat="1" ht="27" customHeight="1" spans="1:12">
      <c r="A352" s="126">
        <v>41</v>
      </c>
      <c r="B352" s="136" t="s">
        <v>675</v>
      </c>
      <c r="C352" s="136" t="s">
        <v>703</v>
      </c>
      <c r="D352" s="136" t="s">
        <v>125</v>
      </c>
      <c r="E352" s="136" t="s">
        <v>704</v>
      </c>
      <c r="F352" s="136" t="s">
        <v>125</v>
      </c>
      <c r="G352" s="136" t="s">
        <v>705</v>
      </c>
      <c r="H352" s="136" t="s">
        <v>706</v>
      </c>
      <c r="I352" s="140">
        <v>1</v>
      </c>
      <c r="J352" s="140">
        <v>140000</v>
      </c>
      <c r="K352" s="140">
        <v>19500</v>
      </c>
      <c r="L352" s="140">
        <v>19500</v>
      </c>
    </row>
    <row r="353" s="119" customFormat="1" ht="27" customHeight="1" spans="1:12">
      <c r="A353" s="126">
        <v>42</v>
      </c>
      <c r="B353" s="136" t="s">
        <v>672</v>
      </c>
      <c r="C353" s="136" t="s">
        <v>707</v>
      </c>
      <c r="D353" s="136" t="s">
        <v>138</v>
      </c>
      <c r="E353" s="136" t="s">
        <v>143</v>
      </c>
      <c r="F353" s="136" t="s">
        <v>144</v>
      </c>
      <c r="G353" s="136" t="s">
        <v>529</v>
      </c>
      <c r="H353" s="136" t="s">
        <v>146</v>
      </c>
      <c r="I353" s="140">
        <v>1</v>
      </c>
      <c r="J353" s="140">
        <v>350000</v>
      </c>
      <c r="K353" s="140">
        <v>90200</v>
      </c>
      <c r="L353" s="140">
        <v>90200</v>
      </c>
    </row>
    <row r="354" s="119" customFormat="1" ht="27" customHeight="1" spans="1:12">
      <c r="A354" s="126">
        <v>43</v>
      </c>
      <c r="B354" s="136" t="s">
        <v>672</v>
      </c>
      <c r="C354" s="136" t="s">
        <v>707</v>
      </c>
      <c r="D354" s="136" t="s">
        <v>138</v>
      </c>
      <c r="E354" s="136" t="s">
        <v>143</v>
      </c>
      <c r="F354" s="136" t="s">
        <v>144</v>
      </c>
      <c r="G354" s="136" t="s">
        <v>529</v>
      </c>
      <c r="H354" s="136" t="s">
        <v>146</v>
      </c>
      <c r="I354" s="140">
        <v>1</v>
      </c>
      <c r="J354" s="140">
        <v>350000</v>
      </c>
      <c r="K354" s="140">
        <v>90200</v>
      </c>
      <c r="L354" s="140">
        <v>90200</v>
      </c>
    </row>
    <row r="355" s="119" customFormat="1" ht="27" customHeight="1" spans="1:12">
      <c r="A355" s="126">
        <v>44</v>
      </c>
      <c r="B355" s="136" t="s">
        <v>708</v>
      </c>
      <c r="C355" s="136" t="s">
        <v>709</v>
      </c>
      <c r="D355" s="136" t="s">
        <v>506</v>
      </c>
      <c r="E355" s="136" t="s">
        <v>710</v>
      </c>
      <c r="F355" s="136" t="s">
        <v>711</v>
      </c>
      <c r="G355" s="136" t="s">
        <v>712</v>
      </c>
      <c r="H355" s="136" t="s">
        <v>713</v>
      </c>
      <c r="I355" s="140">
        <v>1</v>
      </c>
      <c r="J355" s="140">
        <v>38000</v>
      </c>
      <c r="K355" s="140">
        <v>6000</v>
      </c>
      <c r="L355" s="140">
        <v>6000</v>
      </c>
    </row>
    <row r="356" s="119" customFormat="1" ht="27" customHeight="1" spans="1:12">
      <c r="A356" s="126">
        <v>45</v>
      </c>
      <c r="B356" s="136" t="s">
        <v>675</v>
      </c>
      <c r="C356" s="136" t="s">
        <v>714</v>
      </c>
      <c r="D356" s="136" t="s">
        <v>25</v>
      </c>
      <c r="E356" s="136" t="s">
        <v>26</v>
      </c>
      <c r="F356" s="136" t="s">
        <v>25</v>
      </c>
      <c r="G356" s="136" t="s">
        <v>533</v>
      </c>
      <c r="H356" s="136" t="s">
        <v>28</v>
      </c>
      <c r="I356" s="140">
        <v>1</v>
      </c>
      <c r="J356" s="140">
        <v>130000</v>
      </c>
      <c r="K356" s="140">
        <v>16500</v>
      </c>
      <c r="L356" s="140">
        <v>16500</v>
      </c>
    </row>
    <row r="357" s="119" customFormat="1" ht="27" customHeight="1" spans="1:12">
      <c r="A357" s="126">
        <v>46</v>
      </c>
      <c r="B357" s="136" t="s">
        <v>654</v>
      </c>
      <c r="C357" s="136" t="s">
        <v>715</v>
      </c>
      <c r="D357" s="136" t="s">
        <v>25</v>
      </c>
      <c r="E357" s="136" t="s">
        <v>26</v>
      </c>
      <c r="F357" s="136" t="s">
        <v>25</v>
      </c>
      <c r="G357" s="136" t="s">
        <v>533</v>
      </c>
      <c r="H357" s="136" t="s">
        <v>28</v>
      </c>
      <c r="I357" s="140">
        <v>1</v>
      </c>
      <c r="J357" s="140">
        <v>144000</v>
      </c>
      <c r="K357" s="140">
        <v>16500</v>
      </c>
      <c r="L357" s="140">
        <v>16500</v>
      </c>
    </row>
    <row r="358" s="119" customFormat="1" ht="27" customHeight="1" spans="1:12">
      <c r="A358" s="126">
        <v>47</v>
      </c>
      <c r="B358" s="136" t="s">
        <v>654</v>
      </c>
      <c r="C358" s="136" t="s">
        <v>716</v>
      </c>
      <c r="D358" s="136" t="s">
        <v>16</v>
      </c>
      <c r="E358" s="136" t="s">
        <v>48</v>
      </c>
      <c r="F358" s="136" t="s">
        <v>18</v>
      </c>
      <c r="G358" s="136" t="s">
        <v>656</v>
      </c>
      <c r="H358" s="136" t="s">
        <v>50</v>
      </c>
      <c r="I358" s="140">
        <v>1</v>
      </c>
      <c r="J358" s="140">
        <v>12000</v>
      </c>
      <c r="K358" s="140">
        <v>2000</v>
      </c>
      <c r="L358" s="140">
        <v>2000</v>
      </c>
    </row>
    <row r="359" s="119" customFormat="1" ht="27" customHeight="1" spans="1:12">
      <c r="A359" s="126">
        <v>48</v>
      </c>
      <c r="B359" s="136" t="s">
        <v>717</v>
      </c>
      <c r="C359" s="136" t="s">
        <v>718</v>
      </c>
      <c r="D359" s="136" t="s">
        <v>93</v>
      </c>
      <c r="E359" s="136" t="s">
        <v>719</v>
      </c>
      <c r="F359" s="136" t="s">
        <v>720</v>
      </c>
      <c r="G359" s="136" t="s">
        <v>721</v>
      </c>
      <c r="H359" s="136" t="s">
        <v>395</v>
      </c>
      <c r="I359" s="140">
        <v>1</v>
      </c>
      <c r="J359" s="140">
        <v>146000</v>
      </c>
      <c r="K359" s="140">
        <v>19900</v>
      </c>
      <c r="L359" s="140">
        <v>19900</v>
      </c>
    </row>
    <row r="360" s="119" customFormat="1" ht="27" customHeight="1" spans="1:12">
      <c r="A360" s="126">
        <v>49</v>
      </c>
      <c r="B360" s="136" t="s">
        <v>722</v>
      </c>
      <c r="C360" s="136" t="s">
        <v>723</v>
      </c>
      <c r="D360" s="136" t="s">
        <v>724</v>
      </c>
      <c r="E360" s="136" t="s">
        <v>704</v>
      </c>
      <c r="F360" s="136" t="s">
        <v>724</v>
      </c>
      <c r="G360" s="136" t="s">
        <v>725</v>
      </c>
      <c r="H360" s="136" t="s">
        <v>495</v>
      </c>
      <c r="I360" s="140">
        <v>1</v>
      </c>
      <c r="J360" s="140">
        <v>190000</v>
      </c>
      <c r="K360" s="140">
        <v>50000</v>
      </c>
      <c r="L360" s="140">
        <v>50000</v>
      </c>
    </row>
    <row r="361" s="119" customFormat="1" ht="27" customHeight="1" spans="1:12">
      <c r="A361" s="126">
        <v>50</v>
      </c>
      <c r="B361" s="136" t="s">
        <v>717</v>
      </c>
      <c r="C361" s="136" t="s">
        <v>726</v>
      </c>
      <c r="D361" s="136" t="s">
        <v>204</v>
      </c>
      <c r="E361" s="136" t="s">
        <v>727</v>
      </c>
      <c r="F361" s="136" t="s">
        <v>204</v>
      </c>
      <c r="G361" s="136" t="s">
        <v>728</v>
      </c>
      <c r="H361" s="136" t="s">
        <v>729</v>
      </c>
      <c r="I361" s="140">
        <v>1</v>
      </c>
      <c r="J361" s="140">
        <v>40000</v>
      </c>
      <c r="K361" s="140">
        <v>10000</v>
      </c>
      <c r="L361" s="140">
        <v>10000</v>
      </c>
    </row>
    <row r="362" s="119" customFormat="1" ht="27" customHeight="1" spans="1:12">
      <c r="A362" s="126">
        <v>51</v>
      </c>
      <c r="B362" s="136" t="s">
        <v>651</v>
      </c>
      <c r="C362" s="136" t="s">
        <v>730</v>
      </c>
      <c r="D362" s="136" t="s">
        <v>472</v>
      </c>
      <c r="E362" s="136" t="s">
        <v>368</v>
      </c>
      <c r="F362" s="136" t="s">
        <v>288</v>
      </c>
      <c r="G362" s="136" t="s">
        <v>731</v>
      </c>
      <c r="H362" s="136" t="s">
        <v>368</v>
      </c>
      <c r="I362" s="140">
        <v>1</v>
      </c>
      <c r="J362" s="140">
        <v>37000</v>
      </c>
      <c r="K362" s="140">
        <v>10800</v>
      </c>
      <c r="L362" s="140">
        <v>10800</v>
      </c>
    </row>
    <row r="363" s="119" customFormat="1" ht="27" customHeight="1" spans="1:12">
      <c r="A363" s="126">
        <v>52</v>
      </c>
      <c r="B363" s="136" t="s">
        <v>651</v>
      </c>
      <c r="C363" s="136" t="s">
        <v>730</v>
      </c>
      <c r="D363" s="136" t="s">
        <v>472</v>
      </c>
      <c r="E363" s="136" t="s">
        <v>368</v>
      </c>
      <c r="F363" s="136" t="s">
        <v>288</v>
      </c>
      <c r="G363" s="136" t="s">
        <v>731</v>
      </c>
      <c r="H363" s="136" t="s">
        <v>368</v>
      </c>
      <c r="I363" s="140">
        <v>1</v>
      </c>
      <c r="J363" s="140">
        <v>37000</v>
      </c>
      <c r="K363" s="140">
        <v>10800</v>
      </c>
      <c r="L363" s="140">
        <v>10800</v>
      </c>
    </row>
    <row r="364" s="119" customFormat="1" ht="27" customHeight="1" spans="1:12">
      <c r="A364" s="126">
        <v>53</v>
      </c>
      <c r="B364" s="136" t="s">
        <v>651</v>
      </c>
      <c r="C364" s="136" t="s">
        <v>730</v>
      </c>
      <c r="D364" s="136" t="s">
        <v>16</v>
      </c>
      <c r="E364" s="136" t="s">
        <v>57</v>
      </c>
      <c r="F364" s="136" t="s">
        <v>58</v>
      </c>
      <c r="G364" s="136" t="s">
        <v>584</v>
      </c>
      <c r="H364" s="136" t="s">
        <v>50</v>
      </c>
      <c r="I364" s="140">
        <v>1</v>
      </c>
      <c r="J364" s="140">
        <v>38000</v>
      </c>
      <c r="K364" s="140">
        <v>6600</v>
      </c>
      <c r="L364" s="140">
        <v>6600</v>
      </c>
    </row>
    <row r="365" s="119" customFormat="1" ht="27" customHeight="1" spans="1:12">
      <c r="A365" s="126">
        <v>54</v>
      </c>
      <c r="B365" s="136" t="s">
        <v>717</v>
      </c>
      <c r="C365" s="136" t="s">
        <v>732</v>
      </c>
      <c r="D365" s="136" t="s">
        <v>51</v>
      </c>
      <c r="E365" s="136" t="s">
        <v>733</v>
      </c>
      <c r="F365" s="136" t="s">
        <v>51</v>
      </c>
      <c r="G365" s="136" t="s">
        <v>734</v>
      </c>
      <c r="H365" s="136" t="s">
        <v>367</v>
      </c>
      <c r="I365" s="140">
        <v>1</v>
      </c>
      <c r="J365" s="140">
        <v>28000</v>
      </c>
      <c r="K365" s="140">
        <v>2700</v>
      </c>
      <c r="L365" s="140">
        <v>2700</v>
      </c>
    </row>
    <row r="366" s="119" customFormat="1" ht="27" customHeight="1" spans="1:12">
      <c r="A366" s="126">
        <v>55</v>
      </c>
      <c r="B366" s="136" t="s">
        <v>645</v>
      </c>
      <c r="C366" s="136" t="s">
        <v>735</v>
      </c>
      <c r="D366" s="136" t="s">
        <v>16</v>
      </c>
      <c r="E366" s="136" t="s">
        <v>57</v>
      </c>
      <c r="F366" s="136" t="s">
        <v>58</v>
      </c>
      <c r="G366" s="136" t="s">
        <v>584</v>
      </c>
      <c r="H366" s="136" t="s">
        <v>50</v>
      </c>
      <c r="I366" s="140">
        <v>1</v>
      </c>
      <c r="J366" s="140">
        <v>55000</v>
      </c>
      <c r="K366" s="140">
        <v>6600</v>
      </c>
      <c r="L366" s="140">
        <v>6600</v>
      </c>
    </row>
    <row r="367" s="119" customFormat="1" ht="27" customHeight="1" spans="1:12">
      <c r="A367" s="126">
        <v>56</v>
      </c>
      <c r="B367" s="136" t="s">
        <v>717</v>
      </c>
      <c r="C367" s="136" t="s">
        <v>736</v>
      </c>
      <c r="D367" s="136" t="s">
        <v>93</v>
      </c>
      <c r="E367" s="136" t="s">
        <v>719</v>
      </c>
      <c r="F367" s="136" t="s">
        <v>720</v>
      </c>
      <c r="G367" s="136" t="s">
        <v>721</v>
      </c>
      <c r="H367" s="136" t="s">
        <v>395</v>
      </c>
      <c r="I367" s="140">
        <v>2</v>
      </c>
      <c r="J367" s="140">
        <v>153000</v>
      </c>
      <c r="K367" s="140">
        <v>19900</v>
      </c>
      <c r="L367" s="140">
        <v>39800</v>
      </c>
    </row>
    <row r="368" s="119" customFormat="1" ht="27" customHeight="1" spans="1:12">
      <c r="A368" s="126">
        <v>57</v>
      </c>
      <c r="B368" s="136" t="s">
        <v>660</v>
      </c>
      <c r="C368" s="136" t="s">
        <v>737</v>
      </c>
      <c r="D368" s="136" t="s">
        <v>16</v>
      </c>
      <c r="E368" s="136" t="s">
        <v>57</v>
      </c>
      <c r="F368" s="136" t="s">
        <v>58</v>
      </c>
      <c r="G368" s="136" t="s">
        <v>584</v>
      </c>
      <c r="H368" s="136" t="s">
        <v>50</v>
      </c>
      <c r="I368" s="140">
        <v>1</v>
      </c>
      <c r="J368" s="140">
        <v>42000</v>
      </c>
      <c r="K368" s="140">
        <v>6600</v>
      </c>
      <c r="L368" s="140">
        <v>6600</v>
      </c>
    </row>
    <row r="369" s="119" customFormat="1" ht="27" customHeight="1" spans="1:12">
      <c r="A369" s="126">
        <v>58</v>
      </c>
      <c r="B369" s="136" t="s">
        <v>672</v>
      </c>
      <c r="C369" s="136" t="s">
        <v>738</v>
      </c>
      <c r="D369" s="136" t="s">
        <v>93</v>
      </c>
      <c r="E369" s="136" t="s">
        <v>719</v>
      </c>
      <c r="F369" s="136" t="s">
        <v>720</v>
      </c>
      <c r="G369" s="136" t="s">
        <v>721</v>
      </c>
      <c r="H369" s="136" t="s">
        <v>395</v>
      </c>
      <c r="I369" s="140">
        <v>1</v>
      </c>
      <c r="J369" s="140">
        <v>153000</v>
      </c>
      <c r="K369" s="140">
        <v>19900</v>
      </c>
      <c r="L369" s="140">
        <v>19900</v>
      </c>
    </row>
    <row r="370" s="119" customFormat="1" ht="27" customHeight="1" spans="1:12">
      <c r="A370" s="126">
        <v>59</v>
      </c>
      <c r="B370" s="136" t="s">
        <v>651</v>
      </c>
      <c r="C370" s="136" t="s">
        <v>739</v>
      </c>
      <c r="D370" s="136" t="s">
        <v>75</v>
      </c>
      <c r="E370" s="136" t="s">
        <v>304</v>
      </c>
      <c r="F370" s="136" t="s">
        <v>740</v>
      </c>
      <c r="G370" s="136" t="s">
        <v>741</v>
      </c>
      <c r="H370" s="136" t="s">
        <v>306</v>
      </c>
      <c r="I370" s="140">
        <v>1</v>
      </c>
      <c r="J370" s="140">
        <v>3000</v>
      </c>
      <c r="K370" s="140">
        <v>1000</v>
      </c>
      <c r="L370" s="140">
        <v>1000</v>
      </c>
    </row>
    <row r="371" s="119" customFormat="1" ht="27" customHeight="1" spans="1:12">
      <c r="A371" s="126">
        <v>60</v>
      </c>
      <c r="B371" s="136" t="s">
        <v>651</v>
      </c>
      <c r="C371" s="136" t="s">
        <v>739</v>
      </c>
      <c r="D371" s="136" t="s">
        <v>70</v>
      </c>
      <c r="E371" s="136" t="s">
        <v>304</v>
      </c>
      <c r="F371" s="136" t="s">
        <v>70</v>
      </c>
      <c r="G371" s="136" t="s">
        <v>742</v>
      </c>
      <c r="H371" s="136" t="s">
        <v>306</v>
      </c>
      <c r="I371" s="140">
        <v>1</v>
      </c>
      <c r="J371" s="140">
        <v>6000</v>
      </c>
      <c r="K371" s="140">
        <v>1850</v>
      </c>
      <c r="L371" s="140">
        <v>1850</v>
      </c>
    </row>
    <row r="372" s="119" customFormat="1" ht="27" customHeight="1" spans="1:12">
      <c r="A372" s="126">
        <v>61</v>
      </c>
      <c r="B372" s="136" t="s">
        <v>654</v>
      </c>
      <c r="C372" s="136" t="s">
        <v>743</v>
      </c>
      <c r="D372" s="136" t="s">
        <v>16</v>
      </c>
      <c r="E372" s="136" t="s">
        <v>744</v>
      </c>
      <c r="F372" s="136" t="s">
        <v>18</v>
      </c>
      <c r="G372" s="136" t="s">
        <v>745</v>
      </c>
      <c r="H372" s="136" t="s">
        <v>55</v>
      </c>
      <c r="I372" s="140">
        <v>1</v>
      </c>
      <c r="J372" s="140">
        <v>13000</v>
      </c>
      <c r="K372" s="140">
        <v>4400</v>
      </c>
      <c r="L372" s="140">
        <v>4400</v>
      </c>
    </row>
    <row r="373" s="119" customFormat="1" ht="27" customHeight="1" spans="1:12">
      <c r="A373" s="126">
        <v>62</v>
      </c>
      <c r="B373" s="136" t="s">
        <v>722</v>
      </c>
      <c r="C373" s="136" t="s">
        <v>723</v>
      </c>
      <c r="D373" s="136" t="s">
        <v>16</v>
      </c>
      <c r="E373" s="136" t="s">
        <v>57</v>
      </c>
      <c r="F373" s="136" t="s">
        <v>58</v>
      </c>
      <c r="G373" s="136" t="s">
        <v>584</v>
      </c>
      <c r="H373" s="136" t="s">
        <v>50</v>
      </c>
      <c r="I373" s="140">
        <v>1</v>
      </c>
      <c r="J373" s="140">
        <v>42000</v>
      </c>
      <c r="K373" s="140">
        <v>6600</v>
      </c>
      <c r="L373" s="140">
        <v>6600</v>
      </c>
    </row>
    <row r="374" s="119" customFormat="1" ht="27" customHeight="1" spans="1:12">
      <c r="A374" s="126">
        <v>63</v>
      </c>
      <c r="B374" s="136" t="s">
        <v>722</v>
      </c>
      <c r="C374" s="136" t="s">
        <v>723</v>
      </c>
      <c r="D374" s="136" t="s">
        <v>16</v>
      </c>
      <c r="E374" s="136" t="s">
        <v>57</v>
      </c>
      <c r="F374" s="136" t="s">
        <v>58</v>
      </c>
      <c r="G374" s="136" t="s">
        <v>584</v>
      </c>
      <c r="H374" s="136" t="s">
        <v>50</v>
      </c>
      <c r="I374" s="140">
        <v>1</v>
      </c>
      <c r="J374" s="140">
        <v>42000</v>
      </c>
      <c r="K374" s="140">
        <v>6600</v>
      </c>
      <c r="L374" s="140">
        <v>6600</v>
      </c>
    </row>
    <row r="375" s="119" customFormat="1" ht="27" customHeight="1" spans="1:12">
      <c r="A375" s="126">
        <v>64</v>
      </c>
      <c r="B375" s="136" t="s">
        <v>672</v>
      </c>
      <c r="C375" s="136" t="s">
        <v>746</v>
      </c>
      <c r="D375" s="136" t="s">
        <v>724</v>
      </c>
      <c r="E375" s="136" t="s">
        <v>704</v>
      </c>
      <c r="F375" s="136" t="s">
        <v>724</v>
      </c>
      <c r="G375" s="136" t="s">
        <v>725</v>
      </c>
      <c r="H375" s="136" t="s">
        <v>495</v>
      </c>
      <c r="I375" s="140">
        <v>1</v>
      </c>
      <c r="J375" s="154">
        <v>190000</v>
      </c>
      <c r="K375" s="154">
        <v>50000</v>
      </c>
      <c r="L375" s="154">
        <v>50000</v>
      </c>
    </row>
    <row r="376" s="119" customFormat="1" ht="22" customHeight="1" spans="1:12">
      <c r="A376" s="133" t="s">
        <v>213</v>
      </c>
      <c r="B376" s="134"/>
      <c r="C376" s="134"/>
      <c r="D376" s="134"/>
      <c r="E376" s="134"/>
      <c r="F376" s="134"/>
      <c r="G376" s="134"/>
      <c r="H376" s="135"/>
      <c r="I376" s="140">
        <f t="shared" ref="I376:L376" si="5">SUM(I312:I375)</f>
        <v>65</v>
      </c>
      <c r="J376" s="140">
        <f t="shared" si="5"/>
        <v>13291800</v>
      </c>
      <c r="K376" s="140">
        <f t="shared" si="5"/>
        <v>2914980</v>
      </c>
      <c r="L376" s="140">
        <f t="shared" si="5"/>
        <v>2934880</v>
      </c>
    </row>
    <row r="377" s="119" customFormat="1" ht="15" customHeight="1" spans="1:12">
      <c r="A377" s="126">
        <v>1</v>
      </c>
      <c r="B377" s="136" t="s">
        <v>747</v>
      </c>
      <c r="C377" s="136" t="s">
        <v>748</v>
      </c>
      <c r="D377" s="136" t="s">
        <v>724</v>
      </c>
      <c r="E377" s="136" t="s">
        <v>749</v>
      </c>
      <c r="F377" s="136" t="s">
        <v>724</v>
      </c>
      <c r="G377" s="136" t="s">
        <v>750</v>
      </c>
      <c r="H377" s="136" t="s">
        <v>751</v>
      </c>
      <c r="I377" s="140">
        <v>1</v>
      </c>
      <c r="J377" s="140">
        <v>150000</v>
      </c>
      <c r="K377" s="140">
        <v>50000</v>
      </c>
      <c r="L377" s="140">
        <v>50000</v>
      </c>
    </row>
    <row r="378" s="119" customFormat="1" ht="15" customHeight="1" spans="1:12">
      <c r="A378" s="126">
        <v>2</v>
      </c>
      <c r="B378" s="136" t="s">
        <v>747</v>
      </c>
      <c r="C378" s="136" t="s">
        <v>752</v>
      </c>
      <c r="D378" s="136" t="s">
        <v>93</v>
      </c>
      <c r="E378" s="136" t="s">
        <v>753</v>
      </c>
      <c r="F378" s="136" t="s">
        <v>754</v>
      </c>
      <c r="G378" s="136" t="s">
        <v>755</v>
      </c>
      <c r="H378" s="136" t="s">
        <v>756</v>
      </c>
      <c r="I378" s="140">
        <v>1</v>
      </c>
      <c r="J378" s="140">
        <v>175000</v>
      </c>
      <c r="K378" s="140">
        <v>24300</v>
      </c>
      <c r="L378" s="140">
        <v>24300</v>
      </c>
    </row>
    <row r="379" s="119" customFormat="1" ht="27" customHeight="1" spans="1:12">
      <c r="A379" s="126">
        <v>3</v>
      </c>
      <c r="B379" s="136" t="s">
        <v>757</v>
      </c>
      <c r="C379" s="136" t="s">
        <v>758</v>
      </c>
      <c r="D379" s="136" t="s">
        <v>138</v>
      </c>
      <c r="E379" s="136" t="s">
        <v>143</v>
      </c>
      <c r="F379" s="136" t="s">
        <v>759</v>
      </c>
      <c r="G379" s="136" t="s">
        <v>529</v>
      </c>
      <c r="H379" s="136" t="s">
        <v>146</v>
      </c>
      <c r="I379" s="140">
        <v>1</v>
      </c>
      <c r="J379" s="140">
        <v>350000</v>
      </c>
      <c r="K379" s="140">
        <v>95000</v>
      </c>
      <c r="L379" s="140">
        <v>95000</v>
      </c>
    </row>
    <row r="380" s="119" customFormat="1" ht="27" customHeight="1" spans="1:12">
      <c r="A380" s="126">
        <v>4</v>
      </c>
      <c r="B380" s="136" t="s">
        <v>760</v>
      </c>
      <c r="C380" s="136" t="s">
        <v>761</v>
      </c>
      <c r="D380" s="136" t="s">
        <v>138</v>
      </c>
      <c r="E380" s="136" t="s">
        <v>143</v>
      </c>
      <c r="F380" s="136" t="s">
        <v>759</v>
      </c>
      <c r="G380" s="136" t="s">
        <v>529</v>
      </c>
      <c r="H380" s="136" t="s">
        <v>146</v>
      </c>
      <c r="I380" s="140">
        <v>1</v>
      </c>
      <c r="J380" s="140">
        <v>350000</v>
      </c>
      <c r="K380" s="140">
        <v>95000</v>
      </c>
      <c r="L380" s="140">
        <v>95000</v>
      </c>
    </row>
    <row r="381" s="119" customFormat="1" ht="27" customHeight="1" spans="1:12">
      <c r="A381" s="126">
        <v>5</v>
      </c>
      <c r="B381" s="136" t="s">
        <v>747</v>
      </c>
      <c r="C381" s="136" t="s">
        <v>748</v>
      </c>
      <c r="D381" s="136" t="s">
        <v>138</v>
      </c>
      <c r="E381" s="136" t="s">
        <v>139</v>
      </c>
      <c r="F381" s="136" t="s">
        <v>759</v>
      </c>
      <c r="G381" s="136" t="s">
        <v>577</v>
      </c>
      <c r="H381" s="136" t="s">
        <v>287</v>
      </c>
      <c r="I381" s="140">
        <v>1</v>
      </c>
      <c r="J381" s="140">
        <v>395000</v>
      </c>
      <c r="K381" s="140">
        <v>90200</v>
      </c>
      <c r="L381" s="140">
        <v>90200</v>
      </c>
    </row>
    <row r="382" s="119" customFormat="1" ht="15" customHeight="1" spans="1:12">
      <c r="A382" s="126">
        <v>6</v>
      </c>
      <c r="B382" s="136" t="s">
        <v>760</v>
      </c>
      <c r="C382" s="136" t="s">
        <v>762</v>
      </c>
      <c r="D382" s="136" t="s">
        <v>344</v>
      </c>
      <c r="E382" s="136" t="s">
        <v>345</v>
      </c>
      <c r="F382" s="136" t="s">
        <v>763</v>
      </c>
      <c r="G382" s="136" t="s">
        <v>764</v>
      </c>
      <c r="H382" s="136" t="s">
        <v>347</v>
      </c>
      <c r="I382" s="140">
        <v>1</v>
      </c>
      <c r="J382" s="140">
        <v>3300</v>
      </c>
      <c r="K382" s="140">
        <v>1100</v>
      </c>
      <c r="L382" s="140">
        <v>1100</v>
      </c>
    </row>
    <row r="383" s="119" customFormat="1" ht="15" customHeight="1" spans="1:12">
      <c r="A383" s="126">
        <v>7</v>
      </c>
      <c r="B383" s="136" t="s">
        <v>765</v>
      </c>
      <c r="C383" s="136" t="s">
        <v>766</v>
      </c>
      <c r="D383" s="136" t="s">
        <v>36</v>
      </c>
      <c r="E383" s="136" t="s">
        <v>767</v>
      </c>
      <c r="F383" s="136" t="s">
        <v>768</v>
      </c>
      <c r="G383" s="136" t="s">
        <v>769</v>
      </c>
      <c r="H383" s="136" t="s">
        <v>770</v>
      </c>
      <c r="I383" s="140">
        <v>1</v>
      </c>
      <c r="J383" s="140">
        <v>45000</v>
      </c>
      <c r="K383" s="140">
        <v>9000</v>
      </c>
      <c r="L383" s="140">
        <v>9000</v>
      </c>
    </row>
    <row r="384" s="119" customFormat="1" ht="15" customHeight="1" spans="1:12">
      <c r="A384" s="126">
        <v>8</v>
      </c>
      <c r="B384" s="136" t="s">
        <v>771</v>
      </c>
      <c r="C384" s="136" t="s">
        <v>772</v>
      </c>
      <c r="D384" s="136" t="s">
        <v>36</v>
      </c>
      <c r="E384" s="136" t="s">
        <v>773</v>
      </c>
      <c r="F384" s="136" t="s">
        <v>768</v>
      </c>
      <c r="G384" s="136" t="s">
        <v>774</v>
      </c>
      <c r="H384" s="136" t="s">
        <v>775</v>
      </c>
      <c r="I384" s="140">
        <v>1</v>
      </c>
      <c r="J384" s="140">
        <v>34000</v>
      </c>
      <c r="K384" s="140">
        <v>9000</v>
      </c>
      <c r="L384" s="140">
        <v>9000</v>
      </c>
    </row>
    <row r="385" s="119" customFormat="1" ht="27" customHeight="1" spans="1:12">
      <c r="A385" s="126">
        <v>9</v>
      </c>
      <c r="B385" s="136" t="s">
        <v>757</v>
      </c>
      <c r="C385" s="136" t="s">
        <v>776</v>
      </c>
      <c r="D385" s="136" t="s">
        <v>36</v>
      </c>
      <c r="E385" s="136" t="s">
        <v>171</v>
      </c>
      <c r="F385" s="136" t="s">
        <v>777</v>
      </c>
      <c r="G385" s="136" t="s">
        <v>778</v>
      </c>
      <c r="H385" s="136" t="s">
        <v>174</v>
      </c>
      <c r="I385" s="140">
        <v>1</v>
      </c>
      <c r="J385" s="140">
        <v>18000</v>
      </c>
      <c r="K385" s="140">
        <v>5680</v>
      </c>
      <c r="L385" s="140">
        <v>5680</v>
      </c>
    </row>
    <row r="386" s="119" customFormat="1" ht="48" customHeight="1" spans="1:12">
      <c r="A386" s="126">
        <v>10</v>
      </c>
      <c r="B386" s="136" t="s">
        <v>779</v>
      </c>
      <c r="C386" s="136" t="s">
        <v>780</v>
      </c>
      <c r="D386" s="136" t="s">
        <v>36</v>
      </c>
      <c r="E386" s="136" t="s">
        <v>210</v>
      </c>
      <c r="F386" s="136" t="s">
        <v>341</v>
      </c>
      <c r="G386" s="136" t="s">
        <v>781</v>
      </c>
      <c r="H386" s="136" t="s">
        <v>409</v>
      </c>
      <c r="I386" s="140">
        <v>1</v>
      </c>
      <c r="J386" s="140">
        <v>82000</v>
      </c>
      <c r="K386" s="140">
        <v>9000</v>
      </c>
      <c r="L386" s="140">
        <v>9000</v>
      </c>
    </row>
    <row r="387" s="119" customFormat="1" ht="27" customHeight="1" spans="1:12">
      <c r="A387" s="126">
        <v>11</v>
      </c>
      <c r="B387" s="136" t="s">
        <v>782</v>
      </c>
      <c r="C387" s="136" t="s">
        <v>783</v>
      </c>
      <c r="D387" s="136" t="s">
        <v>36</v>
      </c>
      <c r="E387" s="136" t="s">
        <v>784</v>
      </c>
      <c r="F387" s="136" t="s">
        <v>777</v>
      </c>
      <c r="G387" s="136" t="s">
        <v>785</v>
      </c>
      <c r="H387" s="136" t="s">
        <v>786</v>
      </c>
      <c r="I387" s="140">
        <v>1</v>
      </c>
      <c r="J387" s="140">
        <v>20000</v>
      </c>
      <c r="K387" s="140">
        <v>5680</v>
      </c>
      <c r="L387" s="140">
        <v>5680</v>
      </c>
    </row>
    <row r="388" s="119" customFormat="1" ht="15" customHeight="1" spans="1:12">
      <c r="A388" s="126">
        <v>12</v>
      </c>
      <c r="B388" s="136" t="s">
        <v>765</v>
      </c>
      <c r="C388" s="136" t="s">
        <v>787</v>
      </c>
      <c r="D388" s="136" t="s">
        <v>36</v>
      </c>
      <c r="E388" s="136" t="s">
        <v>784</v>
      </c>
      <c r="F388" s="136" t="s">
        <v>768</v>
      </c>
      <c r="G388" s="136" t="s">
        <v>769</v>
      </c>
      <c r="H388" s="136" t="s">
        <v>786</v>
      </c>
      <c r="I388" s="140">
        <v>1</v>
      </c>
      <c r="J388" s="140">
        <v>36500</v>
      </c>
      <c r="K388" s="140">
        <v>9000</v>
      </c>
      <c r="L388" s="140">
        <v>9000</v>
      </c>
    </row>
    <row r="389" s="119" customFormat="1" ht="27" customHeight="1" spans="1:12">
      <c r="A389" s="126">
        <v>13</v>
      </c>
      <c r="B389" s="136" t="s">
        <v>747</v>
      </c>
      <c r="C389" s="136" t="s">
        <v>788</v>
      </c>
      <c r="D389" s="136" t="s">
        <v>125</v>
      </c>
      <c r="E389" s="136" t="s">
        <v>710</v>
      </c>
      <c r="F389" s="136" t="s">
        <v>789</v>
      </c>
      <c r="G389" s="136" t="s">
        <v>790</v>
      </c>
      <c r="H389" s="136" t="s">
        <v>713</v>
      </c>
      <c r="I389" s="140">
        <v>1</v>
      </c>
      <c r="J389" s="140">
        <v>55000</v>
      </c>
      <c r="K389" s="140">
        <v>13500</v>
      </c>
      <c r="L389" s="140">
        <v>13500</v>
      </c>
    </row>
    <row r="390" s="119" customFormat="1" ht="27" customHeight="1" spans="1:12">
      <c r="A390" s="126">
        <v>14</v>
      </c>
      <c r="B390" s="136" t="s">
        <v>791</v>
      </c>
      <c r="C390" s="136" t="s">
        <v>792</v>
      </c>
      <c r="D390" s="136" t="s">
        <v>472</v>
      </c>
      <c r="E390" s="136" t="s">
        <v>473</v>
      </c>
      <c r="F390" s="136" t="s">
        <v>793</v>
      </c>
      <c r="G390" s="136" t="s">
        <v>794</v>
      </c>
      <c r="H390" s="136" t="s">
        <v>473</v>
      </c>
      <c r="I390" s="140">
        <v>1</v>
      </c>
      <c r="J390" s="140">
        <v>42000</v>
      </c>
      <c r="K390" s="140">
        <v>10800</v>
      </c>
      <c r="L390" s="140">
        <v>10800</v>
      </c>
    </row>
    <row r="391" s="119" customFormat="1" ht="27" customHeight="1" spans="1:12">
      <c r="A391" s="126">
        <v>15</v>
      </c>
      <c r="B391" s="136" t="s">
        <v>747</v>
      </c>
      <c r="C391" s="136" t="s">
        <v>795</v>
      </c>
      <c r="D391" s="136" t="s">
        <v>25</v>
      </c>
      <c r="E391" s="136" t="s">
        <v>796</v>
      </c>
      <c r="F391" s="136" t="s">
        <v>797</v>
      </c>
      <c r="G391" s="136" t="s">
        <v>798</v>
      </c>
      <c r="H391" s="136" t="s">
        <v>384</v>
      </c>
      <c r="I391" s="140">
        <v>1</v>
      </c>
      <c r="J391" s="140">
        <v>280000</v>
      </c>
      <c r="K391" s="140">
        <v>40900</v>
      </c>
      <c r="L391" s="140">
        <v>40900</v>
      </c>
    </row>
    <row r="392" s="119" customFormat="1" ht="27" customHeight="1" spans="1:12">
      <c r="A392" s="126">
        <v>16</v>
      </c>
      <c r="B392" s="136" t="s">
        <v>771</v>
      </c>
      <c r="C392" s="136" t="s">
        <v>772</v>
      </c>
      <c r="D392" s="136" t="s">
        <v>25</v>
      </c>
      <c r="E392" s="136" t="s">
        <v>512</v>
      </c>
      <c r="F392" s="136" t="s">
        <v>254</v>
      </c>
      <c r="G392" s="136" t="s">
        <v>799</v>
      </c>
      <c r="H392" s="136" t="s">
        <v>800</v>
      </c>
      <c r="I392" s="140">
        <v>1</v>
      </c>
      <c r="J392" s="140">
        <v>305000</v>
      </c>
      <c r="K392" s="140">
        <v>38600</v>
      </c>
      <c r="L392" s="140">
        <v>38600</v>
      </c>
    </row>
    <row r="393" s="119" customFormat="1" ht="27" customHeight="1" spans="1:12">
      <c r="A393" s="126">
        <v>17</v>
      </c>
      <c r="B393" s="136" t="s">
        <v>757</v>
      </c>
      <c r="C393" s="136" t="s">
        <v>776</v>
      </c>
      <c r="D393" s="136" t="s">
        <v>25</v>
      </c>
      <c r="E393" s="136" t="s">
        <v>159</v>
      </c>
      <c r="F393" s="136" t="s">
        <v>242</v>
      </c>
      <c r="G393" s="136" t="s">
        <v>256</v>
      </c>
      <c r="H393" s="136" t="s">
        <v>161</v>
      </c>
      <c r="I393" s="140">
        <v>1</v>
      </c>
      <c r="J393" s="140">
        <v>172000</v>
      </c>
      <c r="K393" s="140">
        <v>20400</v>
      </c>
      <c r="L393" s="140">
        <v>20400</v>
      </c>
    </row>
    <row r="394" s="119" customFormat="1" ht="27" customHeight="1" spans="1:12">
      <c r="A394" s="126">
        <v>18</v>
      </c>
      <c r="B394" s="136" t="s">
        <v>771</v>
      </c>
      <c r="C394" s="136" t="s">
        <v>801</v>
      </c>
      <c r="D394" s="136" t="s">
        <v>25</v>
      </c>
      <c r="E394" s="136" t="s">
        <v>81</v>
      </c>
      <c r="F394" s="136" t="s">
        <v>316</v>
      </c>
      <c r="G394" s="136" t="s">
        <v>82</v>
      </c>
      <c r="H394" s="136" t="s">
        <v>83</v>
      </c>
      <c r="I394" s="140">
        <v>1</v>
      </c>
      <c r="J394" s="140">
        <v>62500</v>
      </c>
      <c r="K394" s="140">
        <v>9300</v>
      </c>
      <c r="L394" s="140">
        <v>9300</v>
      </c>
    </row>
    <row r="395" s="119" customFormat="1" ht="27" customHeight="1" spans="1:12">
      <c r="A395" s="126">
        <v>19</v>
      </c>
      <c r="B395" s="136" t="s">
        <v>765</v>
      </c>
      <c r="C395" s="136" t="s">
        <v>766</v>
      </c>
      <c r="D395" s="136" t="s">
        <v>25</v>
      </c>
      <c r="E395" s="136" t="s">
        <v>389</v>
      </c>
      <c r="F395" s="136" t="s">
        <v>254</v>
      </c>
      <c r="G395" s="136" t="s">
        <v>802</v>
      </c>
      <c r="H395" s="136" t="s">
        <v>803</v>
      </c>
      <c r="I395" s="140">
        <v>1</v>
      </c>
      <c r="J395" s="140">
        <v>270000</v>
      </c>
      <c r="K395" s="140">
        <v>38600</v>
      </c>
      <c r="L395" s="140">
        <v>38600</v>
      </c>
    </row>
    <row r="396" s="119" customFormat="1" ht="27" customHeight="1" spans="1:12">
      <c r="A396" s="126">
        <v>20</v>
      </c>
      <c r="B396" s="136" t="s">
        <v>804</v>
      </c>
      <c r="C396" s="136" t="s">
        <v>805</v>
      </c>
      <c r="D396" s="136" t="s">
        <v>25</v>
      </c>
      <c r="E396" s="136" t="s">
        <v>26</v>
      </c>
      <c r="F396" s="136" t="s">
        <v>316</v>
      </c>
      <c r="G396" s="136" t="s">
        <v>806</v>
      </c>
      <c r="H396" s="136" t="s">
        <v>367</v>
      </c>
      <c r="I396" s="140">
        <v>1</v>
      </c>
      <c r="J396" s="140">
        <v>76000</v>
      </c>
      <c r="K396" s="140">
        <v>9300</v>
      </c>
      <c r="L396" s="140">
        <v>9300</v>
      </c>
    </row>
    <row r="397" s="119" customFormat="1" ht="27" customHeight="1" spans="1:12">
      <c r="A397" s="126">
        <v>21</v>
      </c>
      <c r="B397" s="136" t="s">
        <v>757</v>
      </c>
      <c r="C397" s="136" t="s">
        <v>807</v>
      </c>
      <c r="D397" s="136" t="s">
        <v>25</v>
      </c>
      <c r="E397" s="136" t="s">
        <v>185</v>
      </c>
      <c r="F397" s="136" t="s">
        <v>254</v>
      </c>
      <c r="G397" s="136" t="s">
        <v>566</v>
      </c>
      <c r="H397" s="136" t="s">
        <v>40</v>
      </c>
      <c r="I397" s="140">
        <v>1</v>
      </c>
      <c r="J397" s="140">
        <v>268000</v>
      </c>
      <c r="K397" s="140">
        <v>38600</v>
      </c>
      <c r="L397" s="140">
        <v>38600</v>
      </c>
    </row>
    <row r="398" s="119" customFormat="1" ht="27" customHeight="1" spans="1:12">
      <c r="A398" s="126">
        <v>22</v>
      </c>
      <c r="B398" s="136" t="s">
        <v>765</v>
      </c>
      <c r="C398" s="136" t="s">
        <v>808</v>
      </c>
      <c r="D398" s="136" t="s">
        <v>25</v>
      </c>
      <c r="E398" s="136" t="s">
        <v>26</v>
      </c>
      <c r="F398" s="136" t="s">
        <v>316</v>
      </c>
      <c r="G398" s="136" t="s">
        <v>809</v>
      </c>
      <c r="H398" s="136" t="s">
        <v>504</v>
      </c>
      <c r="I398" s="140">
        <v>1</v>
      </c>
      <c r="J398" s="140">
        <v>119000</v>
      </c>
      <c r="K398" s="140">
        <v>9300</v>
      </c>
      <c r="L398" s="140">
        <v>9300</v>
      </c>
    </row>
    <row r="399" s="119" customFormat="1" ht="27" customHeight="1" spans="1:12">
      <c r="A399" s="126">
        <v>23</v>
      </c>
      <c r="B399" s="136" t="s">
        <v>757</v>
      </c>
      <c r="C399" s="136" t="s">
        <v>810</v>
      </c>
      <c r="D399" s="136" t="s">
        <v>25</v>
      </c>
      <c r="E399" s="136" t="s">
        <v>159</v>
      </c>
      <c r="F399" s="136" t="s">
        <v>242</v>
      </c>
      <c r="G399" s="136" t="s">
        <v>256</v>
      </c>
      <c r="H399" s="136" t="s">
        <v>257</v>
      </c>
      <c r="I399" s="140">
        <v>1</v>
      </c>
      <c r="J399" s="140">
        <v>163000</v>
      </c>
      <c r="K399" s="140">
        <v>20400</v>
      </c>
      <c r="L399" s="140">
        <v>20400</v>
      </c>
    </row>
    <row r="400" s="119" customFormat="1" ht="27" customHeight="1" spans="1:12">
      <c r="A400" s="126">
        <v>24</v>
      </c>
      <c r="B400" s="136" t="s">
        <v>811</v>
      </c>
      <c r="C400" s="136" t="s">
        <v>812</v>
      </c>
      <c r="D400" s="136" t="s">
        <v>16</v>
      </c>
      <c r="E400" s="136" t="s">
        <v>57</v>
      </c>
      <c r="F400" s="136" t="s">
        <v>293</v>
      </c>
      <c r="G400" s="136" t="s">
        <v>653</v>
      </c>
      <c r="H400" s="136" t="s">
        <v>50</v>
      </c>
      <c r="I400" s="140">
        <v>1</v>
      </c>
      <c r="J400" s="140">
        <v>30000</v>
      </c>
      <c r="K400" s="140">
        <v>6600</v>
      </c>
      <c r="L400" s="140">
        <v>6600</v>
      </c>
    </row>
    <row r="401" s="119" customFormat="1" ht="27" customHeight="1" spans="1:12">
      <c r="A401" s="126">
        <v>25</v>
      </c>
      <c r="B401" s="136" t="s">
        <v>813</v>
      </c>
      <c r="C401" s="136" t="s">
        <v>814</v>
      </c>
      <c r="D401" s="136" t="s">
        <v>204</v>
      </c>
      <c r="E401" s="136" t="s">
        <v>815</v>
      </c>
      <c r="F401" s="136" t="s">
        <v>816</v>
      </c>
      <c r="G401" s="136" t="s">
        <v>817</v>
      </c>
      <c r="H401" s="136" t="s">
        <v>818</v>
      </c>
      <c r="I401" s="140">
        <v>1</v>
      </c>
      <c r="J401" s="140">
        <v>40000</v>
      </c>
      <c r="K401" s="140">
        <v>12000</v>
      </c>
      <c r="L401" s="140">
        <v>12000</v>
      </c>
    </row>
    <row r="402" s="119" customFormat="1" ht="15" customHeight="1" spans="1:12">
      <c r="A402" s="126">
        <v>26</v>
      </c>
      <c r="B402" s="136" t="s">
        <v>819</v>
      </c>
      <c r="C402" s="136" t="s">
        <v>820</v>
      </c>
      <c r="D402" s="136" t="s">
        <v>75</v>
      </c>
      <c r="E402" s="136" t="s">
        <v>629</v>
      </c>
      <c r="F402" s="136" t="s">
        <v>821</v>
      </c>
      <c r="G402" s="136" t="s">
        <v>631</v>
      </c>
      <c r="H402" s="136" t="s">
        <v>347</v>
      </c>
      <c r="I402" s="140">
        <v>1</v>
      </c>
      <c r="J402" s="140">
        <v>5000</v>
      </c>
      <c r="K402" s="140">
        <v>1500</v>
      </c>
      <c r="L402" s="140">
        <v>1500</v>
      </c>
    </row>
    <row r="403" s="119" customFormat="1" ht="27" customHeight="1" spans="1:12">
      <c r="A403" s="126">
        <v>27</v>
      </c>
      <c r="B403" s="136" t="s">
        <v>760</v>
      </c>
      <c r="C403" s="136" t="s">
        <v>762</v>
      </c>
      <c r="D403" s="136" t="s">
        <v>70</v>
      </c>
      <c r="E403" s="136" t="s">
        <v>822</v>
      </c>
      <c r="F403" s="136" t="s">
        <v>823</v>
      </c>
      <c r="G403" s="136" t="s">
        <v>824</v>
      </c>
      <c r="H403" s="136" t="s">
        <v>74</v>
      </c>
      <c r="I403" s="140">
        <v>1</v>
      </c>
      <c r="J403" s="140">
        <v>30000</v>
      </c>
      <c r="K403" s="140">
        <v>9000</v>
      </c>
      <c r="L403" s="140">
        <v>9000</v>
      </c>
    </row>
    <row r="404" s="119" customFormat="1" ht="27" customHeight="1" spans="1:12">
      <c r="A404" s="126">
        <v>28</v>
      </c>
      <c r="B404" s="136" t="s">
        <v>813</v>
      </c>
      <c r="C404" s="136" t="s">
        <v>825</v>
      </c>
      <c r="D404" s="136" t="s">
        <v>70</v>
      </c>
      <c r="E404" s="136" t="s">
        <v>377</v>
      </c>
      <c r="F404" s="136" t="s">
        <v>823</v>
      </c>
      <c r="G404" s="136" t="s">
        <v>826</v>
      </c>
      <c r="H404" s="136" t="s">
        <v>74</v>
      </c>
      <c r="I404" s="140">
        <v>1</v>
      </c>
      <c r="J404" s="140">
        <v>27700</v>
      </c>
      <c r="K404" s="140">
        <v>9000</v>
      </c>
      <c r="L404" s="140">
        <v>9000</v>
      </c>
    </row>
    <row r="405" s="119" customFormat="1" ht="27" customHeight="1" spans="1:12">
      <c r="A405" s="126">
        <v>29</v>
      </c>
      <c r="B405" s="136" t="s">
        <v>804</v>
      </c>
      <c r="C405" s="136" t="s">
        <v>827</v>
      </c>
      <c r="D405" s="136" t="s">
        <v>506</v>
      </c>
      <c r="E405" s="136" t="s">
        <v>710</v>
      </c>
      <c r="F405" s="136" t="s">
        <v>508</v>
      </c>
      <c r="G405" s="136" t="s">
        <v>828</v>
      </c>
      <c r="H405" s="136" t="s">
        <v>713</v>
      </c>
      <c r="I405" s="140">
        <v>1</v>
      </c>
      <c r="J405" s="140">
        <v>35500</v>
      </c>
      <c r="K405" s="140">
        <v>6000</v>
      </c>
      <c r="L405" s="140">
        <v>6000</v>
      </c>
    </row>
    <row r="406" s="119" customFormat="1" ht="27" customHeight="1" spans="1:12">
      <c r="A406" s="126">
        <v>30</v>
      </c>
      <c r="B406" s="136" t="s">
        <v>782</v>
      </c>
      <c r="C406" s="136" t="s">
        <v>783</v>
      </c>
      <c r="D406" s="136" t="s">
        <v>506</v>
      </c>
      <c r="E406" s="136" t="s">
        <v>710</v>
      </c>
      <c r="F406" s="136" t="s">
        <v>508</v>
      </c>
      <c r="G406" s="136" t="s">
        <v>828</v>
      </c>
      <c r="H406" s="136" t="s">
        <v>713</v>
      </c>
      <c r="I406" s="140">
        <v>1</v>
      </c>
      <c r="J406" s="140">
        <v>35500</v>
      </c>
      <c r="K406" s="140">
        <v>6000</v>
      </c>
      <c r="L406" s="140">
        <v>6000</v>
      </c>
    </row>
    <row r="407" s="119" customFormat="1" ht="15" customHeight="1" spans="1:12">
      <c r="A407" s="126">
        <v>31</v>
      </c>
      <c r="B407" s="136" t="s">
        <v>791</v>
      </c>
      <c r="C407" s="136" t="s">
        <v>829</v>
      </c>
      <c r="D407" s="136" t="s">
        <v>506</v>
      </c>
      <c r="E407" s="136" t="s">
        <v>830</v>
      </c>
      <c r="F407" s="136" t="s">
        <v>831</v>
      </c>
      <c r="G407" s="136" t="s">
        <v>832</v>
      </c>
      <c r="H407" s="136" t="s">
        <v>833</v>
      </c>
      <c r="I407" s="140">
        <v>1</v>
      </c>
      <c r="J407" s="140">
        <v>14000</v>
      </c>
      <c r="K407" s="140">
        <v>2400</v>
      </c>
      <c r="L407" s="140">
        <v>2400</v>
      </c>
    </row>
    <row r="408" s="119" customFormat="1" ht="15" customHeight="1" spans="1:12">
      <c r="A408" s="126">
        <v>32</v>
      </c>
      <c r="B408" s="136" t="s">
        <v>791</v>
      </c>
      <c r="C408" s="136" t="s">
        <v>834</v>
      </c>
      <c r="D408" s="136" t="s">
        <v>506</v>
      </c>
      <c r="E408" s="136" t="s">
        <v>830</v>
      </c>
      <c r="F408" s="136" t="s">
        <v>831</v>
      </c>
      <c r="G408" s="136" t="s">
        <v>832</v>
      </c>
      <c r="H408" s="136" t="s">
        <v>833</v>
      </c>
      <c r="I408" s="140">
        <v>1</v>
      </c>
      <c r="J408" s="140">
        <v>14000</v>
      </c>
      <c r="K408" s="140">
        <v>2400</v>
      </c>
      <c r="L408" s="140">
        <v>2400</v>
      </c>
    </row>
    <row r="409" s="119" customFormat="1" ht="15" customHeight="1" spans="1:12">
      <c r="A409" s="126">
        <v>33</v>
      </c>
      <c r="B409" s="136" t="s">
        <v>804</v>
      </c>
      <c r="C409" s="136" t="s">
        <v>835</v>
      </c>
      <c r="D409" s="136" t="s">
        <v>165</v>
      </c>
      <c r="E409" s="136" t="s">
        <v>196</v>
      </c>
      <c r="F409" s="136" t="s">
        <v>836</v>
      </c>
      <c r="G409" s="136" t="s">
        <v>837</v>
      </c>
      <c r="H409" s="136" t="s">
        <v>197</v>
      </c>
      <c r="I409" s="140">
        <v>1</v>
      </c>
      <c r="J409" s="140">
        <v>10800</v>
      </c>
      <c r="K409" s="140">
        <v>2300</v>
      </c>
      <c r="L409" s="140">
        <v>2300</v>
      </c>
    </row>
    <row r="410" s="119" customFormat="1" ht="15" customHeight="1" spans="1:12">
      <c r="A410" s="126">
        <v>34</v>
      </c>
      <c r="B410" s="136" t="s">
        <v>804</v>
      </c>
      <c r="C410" s="136" t="s">
        <v>838</v>
      </c>
      <c r="D410" s="136" t="s">
        <v>165</v>
      </c>
      <c r="E410" s="136" t="s">
        <v>839</v>
      </c>
      <c r="F410" s="136" t="s">
        <v>836</v>
      </c>
      <c r="G410" s="136" t="s">
        <v>840</v>
      </c>
      <c r="H410" s="136" t="s">
        <v>621</v>
      </c>
      <c r="I410" s="140">
        <v>1</v>
      </c>
      <c r="J410" s="140">
        <v>14500</v>
      </c>
      <c r="K410" s="140">
        <v>2300</v>
      </c>
      <c r="L410" s="140">
        <v>2300</v>
      </c>
    </row>
    <row r="411" s="119" customFormat="1" ht="15" customHeight="1" spans="1:12">
      <c r="A411" s="126">
        <v>35</v>
      </c>
      <c r="B411" s="136" t="s">
        <v>779</v>
      </c>
      <c r="C411" s="136" t="s">
        <v>841</v>
      </c>
      <c r="D411" s="136" t="s">
        <v>165</v>
      </c>
      <c r="E411" s="136" t="s">
        <v>200</v>
      </c>
      <c r="F411" s="136" t="s">
        <v>836</v>
      </c>
      <c r="G411" s="136" t="s">
        <v>842</v>
      </c>
      <c r="H411" s="136" t="s">
        <v>174</v>
      </c>
      <c r="I411" s="140">
        <v>1</v>
      </c>
      <c r="J411" s="140">
        <v>14000</v>
      </c>
      <c r="K411" s="140">
        <v>2300</v>
      </c>
      <c r="L411" s="140">
        <v>2300</v>
      </c>
    </row>
    <row r="412" s="119" customFormat="1" ht="22" customHeight="1" spans="1:12">
      <c r="A412" s="155" t="s">
        <v>213</v>
      </c>
      <c r="B412" s="156"/>
      <c r="C412" s="156"/>
      <c r="D412" s="156"/>
      <c r="E412" s="156"/>
      <c r="F412" s="156"/>
      <c r="G412" s="156"/>
      <c r="H412" s="157"/>
      <c r="I412" s="140">
        <f t="shared" ref="I412:L412" si="6">SUM(I377:I411)</f>
        <v>35</v>
      </c>
      <c r="J412" s="140">
        <f t="shared" si="6"/>
        <v>3742300</v>
      </c>
      <c r="K412" s="140">
        <f t="shared" si="6"/>
        <v>714460</v>
      </c>
      <c r="L412" s="140">
        <f t="shared" si="6"/>
        <v>714460</v>
      </c>
    </row>
    <row r="413" s="119" customFormat="1" ht="15" customHeight="1" spans="1:12">
      <c r="A413" s="126">
        <v>1</v>
      </c>
      <c r="B413" s="136" t="s">
        <v>843</v>
      </c>
      <c r="C413" s="136" t="s">
        <v>844</v>
      </c>
      <c r="D413" s="136" t="s">
        <v>16</v>
      </c>
      <c r="E413" s="136" t="s">
        <v>525</v>
      </c>
      <c r="F413" s="136" t="s">
        <v>260</v>
      </c>
      <c r="G413" s="136" t="s">
        <v>260</v>
      </c>
      <c r="H413" s="136" t="s">
        <v>527</v>
      </c>
      <c r="I413" s="140">
        <v>1</v>
      </c>
      <c r="J413" s="140">
        <v>4900</v>
      </c>
      <c r="K413" s="140">
        <v>1300</v>
      </c>
      <c r="L413" s="140">
        <v>1300</v>
      </c>
    </row>
    <row r="414" s="119" customFormat="1" ht="27" customHeight="1" spans="1:12">
      <c r="A414" s="126">
        <v>2</v>
      </c>
      <c r="B414" s="136" t="s">
        <v>843</v>
      </c>
      <c r="C414" s="136" t="s">
        <v>845</v>
      </c>
      <c r="D414" s="136" t="s">
        <v>138</v>
      </c>
      <c r="E414" s="136" t="s">
        <v>143</v>
      </c>
      <c r="F414" s="136" t="s">
        <v>271</v>
      </c>
      <c r="G414" s="136" t="s">
        <v>271</v>
      </c>
      <c r="H414" s="136" t="s">
        <v>146</v>
      </c>
      <c r="I414" s="140">
        <v>1</v>
      </c>
      <c r="J414" s="140">
        <v>350000</v>
      </c>
      <c r="K414" s="140">
        <v>90200</v>
      </c>
      <c r="L414" s="140">
        <v>90200</v>
      </c>
    </row>
    <row r="415" s="119" customFormat="1" ht="27" customHeight="1" spans="1:12">
      <c r="A415" s="126">
        <v>3</v>
      </c>
      <c r="B415" s="136" t="s">
        <v>843</v>
      </c>
      <c r="C415" s="136" t="s">
        <v>846</v>
      </c>
      <c r="D415" s="136" t="s">
        <v>25</v>
      </c>
      <c r="E415" s="136" t="s">
        <v>26</v>
      </c>
      <c r="F415" s="136" t="s">
        <v>423</v>
      </c>
      <c r="G415" s="136" t="s">
        <v>423</v>
      </c>
      <c r="H415" s="136" t="s">
        <v>504</v>
      </c>
      <c r="I415" s="140">
        <v>1</v>
      </c>
      <c r="J415" s="140">
        <v>215000</v>
      </c>
      <c r="K415" s="140">
        <v>25300</v>
      </c>
      <c r="L415" s="140">
        <v>25300</v>
      </c>
    </row>
    <row r="416" s="119" customFormat="1" ht="27" customHeight="1" spans="1:12">
      <c r="A416" s="126">
        <v>4</v>
      </c>
      <c r="B416" s="136" t="s">
        <v>843</v>
      </c>
      <c r="C416" s="136" t="s">
        <v>847</v>
      </c>
      <c r="D416" s="136" t="s">
        <v>25</v>
      </c>
      <c r="E416" s="136" t="s">
        <v>512</v>
      </c>
      <c r="F416" s="136" t="s">
        <v>431</v>
      </c>
      <c r="G416" s="136" t="s">
        <v>431</v>
      </c>
      <c r="H416" s="136" t="s">
        <v>453</v>
      </c>
      <c r="I416" s="140">
        <v>1</v>
      </c>
      <c r="J416" s="140">
        <v>125000</v>
      </c>
      <c r="K416" s="140">
        <v>19500</v>
      </c>
      <c r="L416" s="140">
        <v>19500</v>
      </c>
    </row>
    <row r="417" s="119" customFormat="1" ht="27" customHeight="1" spans="1:12">
      <c r="A417" s="126">
        <v>5</v>
      </c>
      <c r="B417" s="136" t="s">
        <v>843</v>
      </c>
      <c r="C417" s="136" t="s">
        <v>848</v>
      </c>
      <c r="D417" s="136" t="s">
        <v>25</v>
      </c>
      <c r="E417" s="136" t="s">
        <v>512</v>
      </c>
      <c r="F417" s="136" t="s">
        <v>431</v>
      </c>
      <c r="G417" s="136" t="s">
        <v>431</v>
      </c>
      <c r="H417" s="136" t="s">
        <v>453</v>
      </c>
      <c r="I417" s="140">
        <v>1</v>
      </c>
      <c r="J417" s="140">
        <v>122000</v>
      </c>
      <c r="K417" s="140">
        <v>19500</v>
      </c>
      <c r="L417" s="140">
        <v>19500</v>
      </c>
    </row>
    <row r="418" s="119" customFormat="1" ht="27" customHeight="1" spans="1:12">
      <c r="A418" s="126">
        <v>6</v>
      </c>
      <c r="B418" s="136" t="s">
        <v>843</v>
      </c>
      <c r="C418" s="136" t="s">
        <v>849</v>
      </c>
      <c r="D418" s="136" t="s">
        <v>25</v>
      </c>
      <c r="E418" s="136" t="s">
        <v>850</v>
      </c>
      <c r="F418" s="136" t="s">
        <v>364</v>
      </c>
      <c r="G418" s="136" t="s">
        <v>364</v>
      </c>
      <c r="H418" s="136" t="s">
        <v>136</v>
      </c>
      <c r="I418" s="140">
        <v>1</v>
      </c>
      <c r="J418" s="140">
        <v>112000</v>
      </c>
      <c r="K418" s="140">
        <v>16500</v>
      </c>
      <c r="L418" s="140">
        <v>16500</v>
      </c>
    </row>
    <row r="419" s="119" customFormat="1" ht="27" customHeight="1" spans="1:12">
      <c r="A419" s="126">
        <v>7</v>
      </c>
      <c r="B419" s="136" t="s">
        <v>843</v>
      </c>
      <c r="C419" s="136" t="s">
        <v>851</v>
      </c>
      <c r="D419" s="136" t="s">
        <v>25</v>
      </c>
      <c r="E419" s="136" t="s">
        <v>26</v>
      </c>
      <c r="F419" s="136" t="s">
        <v>423</v>
      </c>
      <c r="G419" s="136" t="s">
        <v>423</v>
      </c>
      <c r="H419" s="136" t="s">
        <v>504</v>
      </c>
      <c r="I419" s="140">
        <v>1</v>
      </c>
      <c r="J419" s="140">
        <v>218000</v>
      </c>
      <c r="K419" s="140">
        <v>25300</v>
      </c>
      <c r="L419" s="140">
        <v>25300</v>
      </c>
    </row>
    <row r="420" s="119" customFormat="1" ht="27" customHeight="1" spans="1:12">
      <c r="A420" s="126">
        <v>8</v>
      </c>
      <c r="B420" s="136" t="s">
        <v>843</v>
      </c>
      <c r="C420" s="136" t="s">
        <v>852</v>
      </c>
      <c r="D420" s="136" t="s">
        <v>641</v>
      </c>
      <c r="E420" s="136" t="s">
        <v>642</v>
      </c>
      <c r="F420" s="136" t="s">
        <v>853</v>
      </c>
      <c r="G420" s="136" t="s">
        <v>853</v>
      </c>
      <c r="H420" s="136" t="s">
        <v>212</v>
      </c>
      <c r="I420" s="140">
        <v>1</v>
      </c>
      <c r="J420" s="140">
        <v>88000</v>
      </c>
      <c r="K420" s="140">
        <v>18400</v>
      </c>
      <c r="L420" s="140">
        <v>18400</v>
      </c>
    </row>
    <row r="421" s="119" customFormat="1" ht="27" customHeight="1" spans="1:12">
      <c r="A421" s="126">
        <v>9</v>
      </c>
      <c r="B421" s="136" t="s">
        <v>843</v>
      </c>
      <c r="C421" s="136" t="s">
        <v>854</v>
      </c>
      <c r="D421" s="136" t="s">
        <v>344</v>
      </c>
      <c r="E421" s="136" t="s">
        <v>345</v>
      </c>
      <c r="F421" s="136" t="s">
        <v>346</v>
      </c>
      <c r="G421" s="136" t="s">
        <v>346</v>
      </c>
      <c r="H421" s="136" t="s">
        <v>347</v>
      </c>
      <c r="I421" s="140">
        <v>1</v>
      </c>
      <c r="J421" s="140">
        <v>3700</v>
      </c>
      <c r="K421" s="140">
        <v>1100</v>
      </c>
      <c r="L421" s="140">
        <v>1100</v>
      </c>
    </row>
    <row r="422" s="119" customFormat="1" ht="27" customHeight="1" spans="1:12">
      <c r="A422" s="126">
        <v>10</v>
      </c>
      <c r="B422" s="136" t="s">
        <v>843</v>
      </c>
      <c r="C422" s="136" t="s">
        <v>855</v>
      </c>
      <c r="D422" s="136" t="s">
        <v>25</v>
      </c>
      <c r="E422" s="136" t="s">
        <v>81</v>
      </c>
      <c r="F422" s="136" t="s">
        <v>316</v>
      </c>
      <c r="G422" s="136" t="s">
        <v>316</v>
      </c>
      <c r="H422" s="136" t="s">
        <v>83</v>
      </c>
      <c r="I422" s="140">
        <v>1</v>
      </c>
      <c r="J422" s="140">
        <v>63700</v>
      </c>
      <c r="K422" s="140">
        <v>9300</v>
      </c>
      <c r="L422" s="140">
        <v>9300</v>
      </c>
    </row>
    <row r="423" s="119" customFormat="1" ht="37" customHeight="1" spans="1:12">
      <c r="A423" s="126">
        <v>11</v>
      </c>
      <c r="B423" s="136" t="s">
        <v>843</v>
      </c>
      <c r="C423" s="136" t="s">
        <v>856</v>
      </c>
      <c r="D423" s="136" t="s">
        <v>724</v>
      </c>
      <c r="E423" s="136" t="s">
        <v>857</v>
      </c>
      <c r="F423" s="136" t="s">
        <v>858</v>
      </c>
      <c r="G423" s="136" t="s">
        <v>858</v>
      </c>
      <c r="H423" s="136" t="s">
        <v>453</v>
      </c>
      <c r="I423" s="140">
        <v>1</v>
      </c>
      <c r="J423" s="140">
        <v>150000</v>
      </c>
      <c r="K423" s="140">
        <v>50000</v>
      </c>
      <c r="L423" s="140">
        <v>50000</v>
      </c>
    </row>
    <row r="424" s="119" customFormat="1" ht="37" customHeight="1" spans="1:12">
      <c r="A424" s="126">
        <v>12</v>
      </c>
      <c r="B424" s="136" t="s">
        <v>843</v>
      </c>
      <c r="C424" s="136" t="s">
        <v>856</v>
      </c>
      <c r="D424" s="136" t="s">
        <v>724</v>
      </c>
      <c r="E424" s="136" t="s">
        <v>857</v>
      </c>
      <c r="F424" s="136" t="s">
        <v>858</v>
      </c>
      <c r="G424" s="136" t="s">
        <v>858</v>
      </c>
      <c r="H424" s="136" t="s">
        <v>453</v>
      </c>
      <c r="I424" s="140">
        <v>1</v>
      </c>
      <c r="J424" s="140">
        <v>150000</v>
      </c>
      <c r="K424" s="140">
        <v>50000</v>
      </c>
      <c r="L424" s="140">
        <v>50000</v>
      </c>
    </row>
    <row r="425" s="119" customFormat="1" ht="27" customHeight="1" spans="1:12">
      <c r="A425" s="126">
        <v>13</v>
      </c>
      <c r="B425" s="136" t="s">
        <v>843</v>
      </c>
      <c r="C425" s="136" t="s">
        <v>859</v>
      </c>
      <c r="D425" s="136" t="s">
        <v>125</v>
      </c>
      <c r="E425" s="136" t="s">
        <v>704</v>
      </c>
      <c r="F425" s="136" t="s">
        <v>405</v>
      </c>
      <c r="G425" s="136" t="s">
        <v>405</v>
      </c>
      <c r="H425" s="136" t="s">
        <v>495</v>
      </c>
      <c r="I425" s="140">
        <v>1</v>
      </c>
      <c r="J425" s="140">
        <v>146000</v>
      </c>
      <c r="K425" s="140">
        <v>19500</v>
      </c>
      <c r="L425" s="140">
        <v>19500</v>
      </c>
    </row>
    <row r="426" s="119" customFormat="1" ht="37" customHeight="1" spans="1:12">
      <c r="A426" s="126">
        <v>14</v>
      </c>
      <c r="B426" s="136" t="s">
        <v>843</v>
      </c>
      <c r="C426" s="136" t="s">
        <v>859</v>
      </c>
      <c r="D426" s="136" t="s">
        <v>724</v>
      </c>
      <c r="E426" s="136" t="s">
        <v>857</v>
      </c>
      <c r="F426" s="136" t="s">
        <v>858</v>
      </c>
      <c r="G426" s="136" t="s">
        <v>858</v>
      </c>
      <c r="H426" s="136" t="s">
        <v>453</v>
      </c>
      <c r="I426" s="140">
        <v>1</v>
      </c>
      <c r="J426" s="140">
        <v>150000</v>
      </c>
      <c r="K426" s="140">
        <v>50000</v>
      </c>
      <c r="L426" s="140">
        <v>50000</v>
      </c>
    </row>
    <row r="427" s="119" customFormat="1" ht="27" customHeight="1" spans="1:12">
      <c r="A427" s="126">
        <v>15</v>
      </c>
      <c r="B427" s="136" t="s">
        <v>843</v>
      </c>
      <c r="C427" s="136" t="s">
        <v>860</v>
      </c>
      <c r="D427" s="136" t="s">
        <v>25</v>
      </c>
      <c r="E427" s="136" t="s">
        <v>26</v>
      </c>
      <c r="F427" s="136" t="s">
        <v>316</v>
      </c>
      <c r="G427" s="136" t="s">
        <v>316</v>
      </c>
      <c r="H427" s="136" t="s">
        <v>367</v>
      </c>
      <c r="I427" s="140">
        <v>1</v>
      </c>
      <c r="J427" s="140">
        <v>828000</v>
      </c>
      <c r="K427" s="140">
        <v>9300</v>
      </c>
      <c r="L427" s="140">
        <v>9300</v>
      </c>
    </row>
    <row r="428" s="119" customFormat="1" ht="37" customHeight="1" spans="1:12">
      <c r="A428" s="126">
        <v>16</v>
      </c>
      <c r="B428" s="136" t="s">
        <v>843</v>
      </c>
      <c r="C428" s="136" t="s">
        <v>859</v>
      </c>
      <c r="D428" s="136" t="s">
        <v>724</v>
      </c>
      <c r="E428" s="136" t="s">
        <v>861</v>
      </c>
      <c r="F428" s="136" t="s">
        <v>858</v>
      </c>
      <c r="G428" s="136" t="s">
        <v>858</v>
      </c>
      <c r="H428" s="136" t="s">
        <v>83</v>
      </c>
      <c r="I428" s="140">
        <v>1</v>
      </c>
      <c r="J428" s="140">
        <v>150000</v>
      </c>
      <c r="K428" s="140">
        <v>50000</v>
      </c>
      <c r="L428" s="140">
        <v>50000</v>
      </c>
    </row>
    <row r="429" s="119" customFormat="1" ht="37" customHeight="1" spans="1:12">
      <c r="A429" s="126">
        <v>17</v>
      </c>
      <c r="B429" s="136" t="s">
        <v>843</v>
      </c>
      <c r="C429" s="136" t="s">
        <v>859</v>
      </c>
      <c r="D429" s="136" t="s">
        <v>724</v>
      </c>
      <c r="E429" s="136" t="s">
        <v>861</v>
      </c>
      <c r="F429" s="136" t="s">
        <v>858</v>
      </c>
      <c r="G429" s="136" t="s">
        <v>858</v>
      </c>
      <c r="H429" s="136" t="s">
        <v>83</v>
      </c>
      <c r="I429" s="140">
        <v>1</v>
      </c>
      <c r="J429" s="140">
        <v>150000</v>
      </c>
      <c r="K429" s="140">
        <v>50000</v>
      </c>
      <c r="L429" s="140">
        <v>50000</v>
      </c>
    </row>
    <row r="430" s="119" customFormat="1" ht="27" customHeight="1" spans="1:12">
      <c r="A430" s="126">
        <v>18</v>
      </c>
      <c r="B430" s="136" t="s">
        <v>843</v>
      </c>
      <c r="C430" s="136" t="s">
        <v>862</v>
      </c>
      <c r="D430" s="136" t="s">
        <v>25</v>
      </c>
      <c r="E430" s="136" t="s">
        <v>26</v>
      </c>
      <c r="F430" s="136" t="s">
        <v>316</v>
      </c>
      <c r="G430" s="136" t="s">
        <v>316</v>
      </c>
      <c r="H430" s="136" t="s">
        <v>367</v>
      </c>
      <c r="I430" s="140">
        <v>1</v>
      </c>
      <c r="J430" s="140">
        <v>808000</v>
      </c>
      <c r="K430" s="140">
        <v>9300</v>
      </c>
      <c r="L430" s="140">
        <v>9300</v>
      </c>
    </row>
    <row r="431" s="119" customFormat="1" ht="27" customHeight="1" spans="1:12">
      <c r="A431" s="126">
        <v>19</v>
      </c>
      <c r="B431" s="136" t="s">
        <v>843</v>
      </c>
      <c r="C431" s="136" t="s">
        <v>863</v>
      </c>
      <c r="D431" s="136" t="s">
        <v>70</v>
      </c>
      <c r="E431" s="136" t="s">
        <v>377</v>
      </c>
      <c r="F431" s="136" t="s">
        <v>378</v>
      </c>
      <c r="G431" s="136" t="s">
        <v>378</v>
      </c>
      <c r="H431" s="136" t="s">
        <v>74</v>
      </c>
      <c r="I431" s="140">
        <v>1</v>
      </c>
      <c r="J431" s="140">
        <v>30000</v>
      </c>
      <c r="K431" s="140">
        <v>9000</v>
      </c>
      <c r="L431" s="140">
        <v>9000</v>
      </c>
    </row>
    <row r="432" s="119" customFormat="1" ht="15" customHeight="1" spans="1:12">
      <c r="A432" s="126">
        <v>20</v>
      </c>
      <c r="B432" s="136" t="s">
        <v>843</v>
      </c>
      <c r="C432" s="136" t="s">
        <v>852</v>
      </c>
      <c r="D432" s="136" t="s">
        <v>16</v>
      </c>
      <c r="E432" s="136" t="s">
        <v>48</v>
      </c>
      <c r="F432" s="136" t="s">
        <v>260</v>
      </c>
      <c r="G432" s="136" t="s">
        <v>260</v>
      </c>
      <c r="H432" s="136" t="s">
        <v>50</v>
      </c>
      <c r="I432" s="140">
        <v>1</v>
      </c>
      <c r="J432" s="140">
        <v>3800</v>
      </c>
      <c r="K432" s="140">
        <v>1300</v>
      </c>
      <c r="L432" s="140">
        <v>1300</v>
      </c>
    </row>
    <row r="433" s="119" customFormat="1" ht="27" customHeight="1" spans="1:12">
      <c r="A433" s="126">
        <v>21</v>
      </c>
      <c r="B433" s="136" t="s">
        <v>843</v>
      </c>
      <c r="C433" s="136" t="s">
        <v>864</v>
      </c>
      <c r="D433" s="136" t="s">
        <v>25</v>
      </c>
      <c r="E433" s="136" t="s">
        <v>352</v>
      </c>
      <c r="F433" s="136" t="s">
        <v>431</v>
      </c>
      <c r="G433" s="136" t="s">
        <v>431</v>
      </c>
      <c r="H433" s="136" t="s">
        <v>865</v>
      </c>
      <c r="I433" s="140">
        <v>1</v>
      </c>
      <c r="J433" s="140">
        <v>85000</v>
      </c>
      <c r="K433" s="140">
        <v>19500</v>
      </c>
      <c r="L433" s="140">
        <v>19500</v>
      </c>
    </row>
    <row r="434" s="119" customFormat="1" ht="48" customHeight="1" spans="1:12">
      <c r="A434" s="126">
        <v>22</v>
      </c>
      <c r="B434" s="136" t="s">
        <v>843</v>
      </c>
      <c r="C434" s="136" t="s">
        <v>866</v>
      </c>
      <c r="D434" s="136" t="s">
        <v>36</v>
      </c>
      <c r="E434" s="136" t="s">
        <v>388</v>
      </c>
      <c r="F434" s="136" t="s">
        <v>341</v>
      </c>
      <c r="G434" s="136" t="s">
        <v>341</v>
      </c>
      <c r="H434" s="136" t="s">
        <v>212</v>
      </c>
      <c r="I434" s="140">
        <v>1</v>
      </c>
      <c r="J434" s="140">
        <v>73000</v>
      </c>
      <c r="K434" s="140">
        <v>9000</v>
      </c>
      <c r="L434" s="140">
        <v>9000</v>
      </c>
    </row>
    <row r="435" s="119" customFormat="1" ht="27" customHeight="1" spans="1:12">
      <c r="A435" s="126">
        <v>23</v>
      </c>
      <c r="B435" s="136" t="s">
        <v>843</v>
      </c>
      <c r="C435" s="136" t="s">
        <v>866</v>
      </c>
      <c r="D435" s="136" t="s">
        <v>25</v>
      </c>
      <c r="E435" s="136" t="s">
        <v>867</v>
      </c>
      <c r="F435" s="136" t="s">
        <v>254</v>
      </c>
      <c r="G435" s="136" t="s">
        <v>254</v>
      </c>
      <c r="H435" s="136" t="s">
        <v>212</v>
      </c>
      <c r="I435" s="140">
        <v>1</v>
      </c>
      <c r="J435" s="140">
        <v>340000</v>
      </c>
      <c r="K435" s="140">
        <v>38600</v>
      </c>
      <c r="L435" s="140">
        <v>38600</v>
      </c>
    </row>
    <row r="436" s="119" customFormat="1" ht="27" customHeight="1" spans="1:12">
      <c r="A436" s="126">
        <v>24</v>
      </c>
      <c r="B436" s="136" t="s">
        <v>843</v>
      </c>
      <c r="C436" s="136" t="s">
        <v>854</v>
      </c>
      <c r="D436" s="136" t="s">
        <v>25</v>
      </c>
      <c r="E436" s="136" t="s">
        <v>867</v>
      </c>
      <c r="F436" s="136" t="s">
        <v>254</v>
      </c>
      <c r="G436" s="136" t="s">
        <v>254</v>
      </c>
      <c r="H436" s="136" t="s">
        <v>212</v>
      </c>
      <c r="I436" s="140">
        <v>1</v>
      </c>
      <c r="J436" s="140">
        <v>250000</v>
      </c>
      <c r="K436" s="140">
        <v>38600</v>
      </c>
      <c r="L436" s="140">
        <v>38600</v>
      </c>
    </row>
    <row r="437" s="119" customFormat="1" ht="27" customHeight="1" spans="1:12">
      <c r="A437" s="126">
        <v>25</v>
      </c>
      <c r="B437" s="136" t="s">
        <v>843</v>
      </c>
      <c r="C437" s="136" t="s">
        <v>868</v>
      </c>
      <c r="D437" s="136" t="s">
        <v>165</v>
      </c>
      <c r="E437" s="136" t="s">
        <v>117</v>
      </c>
      <c r="F437" s="136" t="s">
        <v>321</v>
      </c>
      <c r="G437" s="136" t="s">
        <v>321</v>
      </c>
      <c r="H437" s="136" t="s">
        <v>174</v>
      </c>
      <c r="I437" s="140">
        <v>1</v>
      </c>
      <c r="J437" s="140">
        <v>3800</v>
      </c>
      <c r="K437" s="140">
        <v>930</v>
      </c>
      <c r="L437" s="140">
        <v>930</v>
      </c>
    </row>
    <row r="438" s="119" customFormat="1" ht="22" customHeight="1" spans="1:12">
      <c r="A438" s="133" t="s">
        <v>213</v>
      </c>
      <c r="B438" s="134"/>
      <c r="C438" s="134"/>
      <c r="D438" s="134"/>
      <c r="E438" s="134"/>
      <c r="F438" s="134"/>
      <c r="G438" s="134"/>
      <c r="H438" s="135"/>
      <c r="I438" s="140">
        <f t="shared" ref="I438:L438" si="7">SUM(I413:I437)</f>
        <v>25</v>
      </c>
      <c r="J438" s="140">
        <f t="shared" si="7"/>
        <v>4619900</v>
      </c>
      <c r="K438" s="140">
        <f t="shared" si="7"/>
        <v>631430</v>
      </c>
      <c r="L438" s="140">
        <f t="shared" si="7"/>
        <v>631430</v>
      </c>
    </row>
    <row r="439" s="119" customFormat="1" ht="27" customHeight="1" spans="1:12">
      <c r="A439" s="126">
        <v>1</v>
      </c>
      <c r="B439" s="127" t="s">
        <v>869</v>
      </c>
      <c r="C439" s="127" t="s">
        <v>870</v>
      </c>
      <c r="D439" s="127" t="s">
        <v>51</v>
      </c>
      <c r="E439" s="127" t="s">
        <v>196</v>
      </c>
      <c r="F439" s="158" t="s">
        <v>871</v>
      </c>
      <c r="G439" s="158" t="s">
        <v>872</v>
      </c>
      <c r="H439" s="127" t="s">
        <v>197</v>
      </c>
      <c r="I439" s="132">
        <v>1</v>
      </c>
      <c r="J439" s="140">
        <v>5100</v>
      </c>
      <c r="K439" s="140">
        <v>900</v>
      </c>
      <c r="L439" s="140">
        <v>900</v>
      </c>
    </row>
    <row r="440" s="119" customFormat="1" ht="27" customHeight="1" spans="1:12">
      <c r="A440" s="126">
        <v>2</v>
      </c>
      <c r="B440" s="127" t="s">
        <v>873</v>
      </c>
      <c r="C440" s="127" t="s">
        <v>874</v>
      </c>
      <c r="D440" s="127" t="s">
        <v>125</v>
      </c>
      <c r="E440" s="127" t="s">
        <v>327</v>
      </c>
      <c r="F440" s="158" t="s">
        <v>875</v>
      </c>
      <c r="G440" s="158" t="s">
        <v>876</v>
      </c>
      <c r="H440" s="127" t="s">
        <v>327</v>
      </c>
      <c r="I440" s="132">
        <v>1</v>
      </c>
      <c r="J440" s="140">
        <v>44000</v>
      </c>
      <c r="K440" s="140">
        <v>9000</v>
      </c>
      <c r="L440" s="140">
        <v>9000</v>
      </c>
    </row>
    <row r="441" s="119" customFormat="1" ht="27" customHeight="1" spans="1:12">
      <c r="A441" s="126">
        <v>3</v>
      </c>
      <c r="B441" s="127" t="s">
        <v>877</v>
      </c>
      <c r="C441" s="127" t="s">
        <v>878</v>
      </c>
      <c r="D441" s="127" t="s">
        <v>506</v>
      </c>
      <c r="E441" s="127" t="s">
        <v>710</v>
      </c>
      <c r="F441" s="158" t="s">
        <v>508</v>
      </c>
      <c r="G441" s="158" t="s">
        <v>712</v>
      </c>
      <c r="H441" s="127" t="s">
        <v>713</v>
      </c>
      <c r="I441" s="132">
        <v>1</v>
      </c>
      <c r="J441" s="140">
        <v>38000</v>
      </c>
      <c r="K441" s="140">
        <v>6000</v>
      </c>
      <c r="L441" s="140">
        <v>6000</v>
      </c>
    </row>
    <row r="442" s="119" customFormat="1" ht="27" customHeight="1" spans="1:12">
      <c r="A442" s="126">
        <v>4</v>
      </c>
      <c r="B442" s="127" t="s">
        <v>869</v>
      </c>
      <c r="C442" s="127" t="s">
        <v>879</v>
      </c>
      <c r="D442" s="127" t="s">
        <v>25</v>
      </c>
      <c r="E442" s="127" t="s">
        <v>26</v>
      </c>
      <c r="F442" s="158" t="s">
        <v>316</v>
      </c>
      <c r="G442" s="158" t="s">
        <v>806</v>
      </c>
      <c r="H442" s="127" t="s">
        <v>367</v>
      </c>
      <c r="I442" s="132">
        <v>1</v>
      </c>
      <c r="J442" s="140">
        <v>75000</v>
      </c>
      <c r="K442" s="140">
        <v>9300</v>
      </c>
      <c r="L442" s="140">
        <v>9300</v>
      </c>
    </row>
    <row r="443" s="119" customFormat="1" ht="37" customHeight="1" spans="1:12">
      <c r="A443" s="126">
        <v>5</v>
      </c>
      <c r="B443" s="127" t="s">
        <v>869</v>
      </c>
      <c r="C443" s="127" t="s">
        <v>880</v>
      </c>
      <c r="D443" s="127" t="s">
        <v>93</v>
      </c>
      <c r="E443" s="127" t="s">
        <v>719</v>
      </c>
      <c r="F443" s="158" t="s">
        <v>383</v>
      </c>
      <c r="G443" s="158" t="s">
        <v>721</v>
      </c>
      <c r="H443" s="127" t="s">
        <v>395</v>
      </c>
      <c r="I443" s="132">
        <v>1</v>
      </c>
      <c r="J443" s="140">
        <v>153000</v>
      </c>
      <c r="K443" s="140">
        <v>19900</v>
      </c>
      <c r="L443" s="140">
        <v>19900</v>
      </c>
    </row>
    <row r="444" s="119" customFormat="1" ht="27" customHeight="1" spans="1:12">
      <c r="A444" s="126">
        <v>6</v>
      </c>
      <c r="B444" s="127" t="s">
        <v>877</v>
      </c>
      <c r="C444" s="127" t="s">
        <v>881</v>
      </c>
      <c r="D444" s="127" t="s">
        <v>100</v>
      </c>
      <c r="E444" s="127" t="s">
        <v>366</v>
      </c>
      <c r="F444" s="158" t="s">
        <v>236</v>
      </c>
      <c r="G444" s="158" t="s">
        <v>548</v>
      </c>
      <c r="H444" s="127" t="s">
        <v>367</v>
      </c>
      <c r="I444" s="132">
        <v>1</v>
      </c>
      <c r="J444" s="140">
        <v>406000</v>
      </c>
      <c r="K444" s="140">
        <v>67600</v>
      </c>
      <c r="L444" s="140">
        <v>67600</v>
      </c>
    </row>
    <row r="445" s="119" customFormat="1" ht="27" customHeight="1" spans="1:12">
      <c r="A445" s="126">
        <v>7</v>
      </c>
      <c r="B445" s="127" t="s">
        <v>873</v>
      </c>
      <c r="C445" s="127" t="s">
        <v>882</v>
      </c>
      <c r="D445" s="127" t="s">
        <v>100</v>
      </c>
      <c r="E445" s="127" t="s">
        <v>366</v>
      </c>
      <c r="F445" s="158" t="s">
        <v>236</v>
      </c>
      <c r="G445" s="158" t="s">
        <v>548</v>
      </c>
      <c r="H445" s="127" t="s">
        <v>367</v>
      </c>
      <c r="I445" s="132">
        <v>1</v>
      </c>
      <c r="J445" s="140">
        <v>406000</v>
      </c>
      <c r="K445" s="140">
        <v>67600</v>
      </c>
      <c r="L445" s="140">
        <v>67600</v>
      </c>
    </row>
    <row r="446" s="119" customFormat="1" ht="27" customHeight="1" spans="1:12">
      <c r="A446" s="126">
        <v>8</v>
      </c>
      <c r="B446" s="127" t="s">
        <v>883</v>
      </c>
      <c r="C446" s="127" t="s">
        <v>884</v>
      </c>
      <c r="D446" s="127" t="s">
        <v>100</v>
      </c>
      <c r="E446" s="127" t="s">
        <v>399</v>
      </c>
      <c r="F446" s="158" t="s">
        <v>413</v>
      </c>
      <c r="G446" s="158" t="s">
        <v>885</v>
      </c>
      <c r="H446" s="127" t="s">
        <v>886</v>
      </c>
      <c r="I446" s="132">
        <v>1</v>
      </c>
      <c r="J446" s="140">
        <v>855000</v>
      </c>
      <c r="K446" s="140">
        <v>68000</v>
      </c>
      <c r="L446" s="140">
        <v>68000</v>
      </c>
    </row>
    <row r="447" s="119" customFormat="1" ht="27" customHeight="1" spans="1:12">
      <c r="A447" s="126">
        <v>9</v>
      </c>
      <c r="B447" s="127" t="s">
        <v>873</v>
      </c>
      <c r="C447" s="127" t="s">
        <v>887</v>
      </c>
      <c r="D447" s="127" t="s">
        <v>506</v>
      </c>
      <c r="E447" s="127" t="s">
        <v>710</v>
      </c>
      <c r="F447" s="158" t="s">
        <v>508</v>
      </c>
      <c r="G447" s="158" t="s">
        <v>712</v>
      </c>
      <c r="H447" s="127" t="s">
        <v>713</v>
      </c>
      <c r="I447" s="132">
        <v>1</v>
      </c>
      <c r="J447" s="140">
        <v>38000</v>
      </c>
      <c r="K447" s="140">
        <v>6000</v>
      </c>
      <c r="L447" s="140">
        <v>6000</v>
      </c>
    </row>
    <row r="448" s="119" customFormat="1" ht="37" customHeight="1" spans="1:12">
      <c r="A448" s="126">
        <v>10</v>
      </c>
      <c r="B448" s="127" t="s">
        <v>883</v>
      </c>
      <c r="C448" s="127" t="s">
        <v>888</v>
      </c>
      <c r="D448" s="127" t="s">
        <v>93</v>
      </c>
      <c r="E448" s="127" t="s">
        <v>719</v>
      </c>
      <c r="F448" s="158" t="s">
        <v>383</v>
      </c>
      <c r="G448" s="158" t="s">
        <v>721</v>
      </c>
      <c r="H448" s="127" t="s">
        <v>395</v>
      </c>
      <c r="I448" s="132">
        <v>1</v>
      </c>
      <c r="J448" s="140">
        <v>153000</v>
      </c>
      <c r="K448" s="140">
        <v>19900</v>
      </c>
      <c r="L448" s="140">
        <v>19900</v>
      </c>
    </row>
    <row r="449" s="119" customFormat="1" ht="37" customHeight="1" spans="1:12">
      <c r="A449" s="126">
        <v>11</v>
      </c>
      <c r="B449" s="127" t="s">
        <v>889</v>
      </c>
      <c r="C449" s="127" t="s">
        <v>890</v>
      </c>
      <c r="D449" s="127" t="s">
        <v>93</v>
      </c>
      <c r="E449" s="127" t="s">
        <v>719</v>
      </c>
      <c r="F449" s="158" t="s">
        <v>383</v>
      </c>
      <c r="G449" s="158" t="s">
        <v>721</v>
      </c>
      <c r="H449" s="127" t="s">
        <v>395</v>
      </c>
      <c r="I449" s="132">
        <v>1</v>
      </c>
      <c r="J449" s="140">
        <v>110000</v>
      </c>
      <c r="K449" s="140">
        <v>19900</v>
      </c>
      <c r="L449" s="140">
        <v>19900</v>
      </c>
    </row>
    <row r="450" s="119" customFormat="1" ht="37" customHeight="1" spans="1:12">
      <c r="A450" s="126">
        <v>12</v>
      </c>
      <c r="B450" s="127" t="s">
        <v>869</v>
      </c>
      <c r="C450" s="127" t="s">
        <v>891</v>
      </c>
      <c r="D450" s="127" t="s">
        <v>125</v>
      </c>
      <c r="E450" s="127" t="s">
        <v>327</v>
      </c>
      <c r="F450" s="158" t="s">
        <v>328</v>
      </c>
      <c r="G450" s="158" t="s">
        <v>892</v>
      </c>
      <c r="H450" s="127" t="s">
        <v>406</v>
      </c>
      <c r="I450" s="132">
        <v>1</v>
      </c>
      <c r="J450" s="140">
        <v>70000</v>
      </c>
      <c r="K450" s="140">
        <v>16500</v>
      </c>
      <c r="L450" s="140">
        <v>16500</v>
      </c>
    </row>
    <row r="451" s="119" customFormat="1" ht="37" customHeight="1" spans="1:12">
      <c r="A451" s="126">
        <v>13</v>
      </c>
      <c r="B451" s="127" t="s">
        <v>889</v>
      </c>
      <c r="C451" s="127" t="s">
        <v>890</v>
      </c>
      <c r="D451" s="127" t="s">
        <v>93</v>
      </c>
      <c r="E451" s="127" t="s">
        <v>719</v>
      </c>
      <c r="F451" s="158" t="s">
        <v>383</v>
      </c>
      <c r="G451" s="158" t="s">
        <v>721</v>
      </c>
      <c r="H451" s="127" t="s">
        <v>893</v>
      </c>
      <c r="I451" s="132">
        <v>1</v>
      </c>
      <c r="J451" s="140">
        <v>153000</v>
      </c>
      <c r="K451" s="140">
        <v>19900</v>
      </c>
      <c r="L451" s="140">
        <v>19900</v>
      </c>
    </row>
    <row r="452" s="119" customFormat="1" ht="27" customHeight="1" spans="1:12">
      <c r="A452" s="126">
        <v>14</v>
      </c>
      <c r="B452" s="127" t="s">
        <v>894</v>
      </c>
      <c r="C452" s="127" t="s">
        <v>895</v>
      </c>
      <c r="D452" s="127" t="s">
        <v>16</v>
      </c>
      <c r="E452" s="127" t="s">
        <v>57</v>
      </c>
      <c r="F452" s="158" t="s">
        <v>293</v>
      </c>
      <c r="G452" s="158" t="s">
        <v>584</v>
      </c>
      <c r="H452" s="127" t="s">
        <v>50</v>
      </c>
      <c r="I452" s="132">
        <v>1</v>
      </c>
      <c r="J452" s="140">
        <v>38000</v>
      </c>
      <c r="K452" s="140">
        <v>6600</v>
      </c>
      <c r="L452" s="140">
        <v>6600</v>
      </c>
    </row>
    <row r="453" s="119" customFormat="1" ht="27" customHeight="1" spans="1:12">
      <c r="A453" s="126">
        <v>15</v>
      </c>
      <c r="B453" s="127" t="s">
        <v>894</v>
      </c>
      <c r="C453" s="127" t="s">
        <v>896</v>
      </c>
      <c r="D453" s="127" t="s">
        <v>16</v>
      </c>
      <c r="E453" s="127" t="s">
        <v>48</v>
      </c>
      <c r="F453" s="158" t="s">
        <v>260</v>
      </c>
      <c r="G453" s="158" t="s">
        <v>435</v>
      </c>
      <c r="H453" s="127" t="s">
        <v>50</v>
      </c>
      <c r="I453" s="132">
        <v>1</v>
      </c>
      <c r="J453" s="140">
        <v>7000</v>
      </c>
      <c r="K453" s="140">
        <v>1300</v>
      </c>
      <c r="L453" s="140">
        <v>1300</v>
      </c>
    </row>
    <row r="454" s="119" customFormat="1" ht="27" customHeight="1" spans="1:12">
      <c r="A454" s="126">
        <v>16</v>
      </c>
      <c r="B454" s="127" t="s">
        <v>873</v>
      </c>
      <c r="C454" s="127" t="s">
        <v>897</v>
      </c>
      <c r="D454" s="127" t="s">
        <v>204</v>
      </c>
      <c r="E454" s="127" t="s">
        <v>898</v>
      </c>
      <c r="F454" s="158" t="s">
        <v>313</v>
      </c>
      <c r="G454" s="158" t="s">
        <v>899</v>
      </c>
      <c r="H454" s="127" t="s">
        <v>621</v>
      </c>
      <c r="I454" s="132">
        <v>1</v>
      </c>
      <c r="J454" s="140">
        <v>34000</v>
      </c>
      <c r="K454" s="140">
        <v>10000</v>
      </c>
      <c r="L454" s="140">
        <v>10000</v>
      </c>
    </row>
    <row r="455" s="119" customFormat="1" ht="27" customHeight="1" spans="1:12">
      <c r="A455" s="126">
        <v>17</v>
      </c>
      <c r="B455" s="127" t="s">
        <v>894</v>
      </c>
      <c r="C455" s="127" t="s">
        <v>900</v>
      </c>
      <c r="D455" s="127" t="s">
        <v>901</v>
      </c>
      <c r="E455" s="127" t="s">
        <v>902</v>
      </c>
      <c r="F455" s="158" t="s">
        <v>903</v>
      </c>
      <c r="G455" s="158" t="s">
        <v>904</v>
      </c>
      <c r="H455" s="127" t="s">
        <v>347</v>
      </c>
      <c r="I455" s="132">
        <v>1</v>
      </c>
      <c r="J455" s="140">
        <v>4000</v>
      </c>
      <c r="K455" s="140">
        <v>1200</v>
      </c>
      <c r="L455" s="140">
        <v>1200</v>
      </c>
    </row>
    <row r="456" s="119" customFormat="1" ht="27" customHeight="1" spans="1:12">
      <c r="A456" s="126">
        <v>18</v>
      </c>
      <c r="B456" s="127" t="s">
        <v>877</v>
      </c>
      <c r="C456" s="127" t="s">
        <v>905</v>
      </c>
      <c r="D456" s="127" t="s">
        <v>100</v>
      </c>
      <c r="E456" s="127" t="s">
        <v>610</v>
      </c>
      <c r="F456" s="158" t="s">
        <v>236</v>
      </c>
      <c r="G456" s="158" t="s">
        <v>611</v>
      </c>
      <c r="H456" s="127" t="s">
        <v>257</v>
      </c>
      <c r="I456" s="132">
        <v>1</v>
      </c>
      <c r="J456" s="140">
        <v>410000</v>
      </c>
      <c r="K456" s="140">
        <v>67600</v>
      </c>
      <c r="L456" s="140">
        <v>67600</v>
      </c>
    </row>
    <row r="457" s="119" customFormat="1" ht="27" customHeight="1" spans="1:12">
      <c r="A457" s="126">
        <v>19</v>
      </c>
      <c r="B457" s="127" t="s">
        <v>894</v>
      </c>
      <c r="C457" s="127" t="s">
        <v>906</v>
      </c>
      <c r="D457" s="127" t="s">
        <v>16</v>
      </c>
      <c r="E457" s="127" t="s">
        <v>57</v>
      </c>
      <c r="F457" s="158" t="s">
        <v>293</v>
      </c>
      <c r="G457" s="158" t="s">
        <v>584</v>
      </c>
      <c r="H457" s="127" t="s">
        <v>50</v>
      </c>
      <c r="I457" s="132">
        <v>1</v>
      </c>
      <c r="J457" s="140">
        <v>38000</v>
      </c>
      <c r="K457" s="140">
        <v>6600</v>
      </c>
      <c r="L457" s="140">
        <v>6600</v>
      </c>
    </row>
    <row r="458" s="119" customFormat="1" ht="27" customHeight="1" spans="1:12">
      <c r="A458" s="126">
        <v>20</v>
      </c>
      <c r="B458" s="127" t="s">
        <v>894</v>
      </c>
      <c r="C458" s="127" t="s">
        <v>906</v>
      </c>
      <c r="D458" s="127" t="s">
        <v>16</v>
      </c>
      <c r="E458" s="127" t="s">
        <v>57</v>
      </c>
      <c r="F458" s="158" t="s">
        <v>293</v>
      </c>
      <c r="G458" s="158" t="s">
        <v>584</v>
      </c>
      <c r="H458" s="127" t="s">
        <v>50</v>
      </c>
      <c r="I458" s="132">
        <v>1</v>
      </c>
      <c r="J458" s="140">
        <v>38000</v>
      </c>
      <c r="K458" s="140">
        <v>6600</v>
      </c>
      <c r="L458" s="140">
        <v>6600</v>
      </c>
    </row>
    <row r="459" s="119" customFormat="1" ht="27" customHeight="1" spans="1:12">
      <c r="A459" s="126">
        <v>21</v>
      </c>
      <c r="B459" s="127" t="s">
        <v>889</v>
      </c>
      <c r="C459" s="127" t="s">
        <v>907</v>
      </c>
      <c r="D459" s="127" t="s">
        <v>75</v>
      </c>
      <c r="E459" s="127" t="s">
        <v>629</v>
      </c>
      <c r="F459" s="158" t="s">
        <v>461</v>
      </c>
      <c r="G459" s="158" t="s">
        <v>462</v>
      </c>
      <c r="H459" s="127" t="s">
        <v>347</v>
      </c>
      <c r="I459" s="132">
        <v>1</v>
      </c>
      <c r="J459" s="140">
        <v>2800</v>
      </c>
      <c r="K459" s="140">
        <v>900</v>
      </c>
      <c r="L459" s="140">
        <v>900</v>
      </c>
    </row>
    <row r="460" s="119" customFormat="1" ht="27" customHeight="1" spans="1:12">
      <c r="A460" s="126">
        <v>22</v>
      </c>
      <c r="B460" s="127" t="s">
        <v>877</v>
      </c>
      <c r="C460" s="127" t="s">
        <v>908</v>
      </c>
      <c r="D460" s="127" t="s">
        <v>51</v>
      </c>
      <c r="E460" s="127" t="s">
        <v>52</v>
      </c>
      <c r="F460" s="158" t="s">
        <v>871</v>
      </c>
      <c r="G460" s="158" t="s">
        <v>191</v>
      </c>
      <c r="H460" s="127" t="s">
        <v>55</v>
      </c>
      <c r="I460" s="132">
        <v>1</v>
      </c>
      <c r="J460" s="140">
        <v>4800</v>
      </c>
      <c r="K460" s="140">
        <v>900</v>
      </c>
      <c r="L460" s="140">
        <v>900</v>
      </c>
    </row>
    <row r="461" s="119" customFormat="1" ht="27" customHeight="1" spans="1:12">
      <c r="A461" s="126">
        <v>23</v>
      </c>
      <c r="B461" s="127" t="s">
        <v>869</v>
      </c>
      <c r="C461" s="127" t="s">
        <v>909</v>
      </c>
      <c r="D461" s="127" t="s">
        <v>51</v>
      </c>
      <c r="E461" s="127" t="s">
        <v>216</v>
      </c>
      <c r="F461" s="158" t="s">
        <v>871</v>
      </c>
      <c r="G461" s="158" t="s">
        <v>122</v>
      </c>
      <c r="H461" s="127" t="s">
        <v>174</v>
      </c>
      <c r="I461" s="132">
        <v>1</v>
      </c>
      <c r="J461" s="140">
        <v>4300</v>
      </c>
      <c r="K461" s="140">
        <v>900</v>
      </c>
      <c r="L461" s="140">
        <v>900</v>
      </c>
    </row>
    <row r="462" s="119" customFormat="1" ht="37" customHeight="1" spans="1:12">
      <c r="A462" s="126">
        <v>24</v>
      </c>
      <c r="B462" s="127" t="s">
        <v>894</v>
      </c>
      <c r="C462" s="127" t="s">
        <v>910</v>
      </c>
      <c r="D462" s="127" t="s">
        <v>724</v>
      </c>
      <c r="E462" s="127" t="s">
        <v>749</v>
      </c>
      <c r="F462" s="158" t="s">
        <v>858</v>
      </c>
      <c r="G462" s="158" t="s">
        <v>750</v>
      </c>
      <c r="H462" s="127" t="s">
        <v>751</v>
      </c>
      <c r="I462" s="132">
        <v>1</v>
      </c>
      <c r="J462" s="140">
        <v>150000</v>
      </c>
      <c r="K462" s="140">
        <v>50000</v>
      </c>
      <c r="L462" s="140">
        <v>50000</v>
      </c>
    </row>
    <row r="463" s="119" customFormat="1" ht="37" customHeight="1" spans="1:12">
      <c r="A463" s="126">
        <v>25</v>
      </c>
      <c r="B463" s="127" t="s">
        <v>894</v>
      </c>
      <c r="C463" s="127" t="s">
        <v>910</v>
      </c>
      <c r="D463" s="127" t="s">
        <v>724</v>
      </c>
      <c r="E463" s="127" t="s">
        <v>749</v>
      </c>
      <c r="F463" s="158" t="s">
        <v>858</v>
      </c>
      <c r="G463" s="158" t="s">
        <v>750</v>
      </c>
      <c r="H463" s="127" t="s">
        <v>751</v>
      </c>
      <c r="I463" s="132">
        <v>1</v>
      </c>
      <c r="J463" s="140">
        <v>150000</v>
      </c>
      <c r="K463" s="140">
        <v>50000</v>
      </c>
      <c r="L463" s="140">
        <v>50000</v>
      </c>
    </row>
    <row r="464" s="119" customFormat="1" ht="37" customHeight="1" spans="1:12">
      <c r="A464" s="126">
        <v>26</v>
      </c>
      <c r="B464" s="127" t="s">
        <v>883</v>
      </c>
      <c r="C464" s="127" t="s">
        <v>911</v>
      </c>
      <c r="D464" s="127" t="s">
        <v>724</v>
      </c>
      <c r="E464" s="127" t="s">
        <v>749</v>
      </c>
      <c r="F464" s="158" t="s">
        <v>858</v>
      </c>
      <c r="G464" s="158" t="s">
        <v>750</v>
      </c>
      <c r="H464" s="127" t="s">
        <v>751</v>
      </c>
      <c r="I464" s="132">
        <v>1</v>
      </c>
      <c r="J464" s="140">
        <v>150000</v>
      </c>
      <c r="K464" s="140">
        <v>50000</v>
      </c>
      <c r="L464" s="140">
        <v>50000</v>
      </c>
    </row>
    <row r="465" s="119" customFormat="1" ht="37" customHeight="1" spans="1:12">
      <c r="A465" s="126">
        <v>27</v>
      </c>
      <c r="B465" s="127" t="s">
        <v>883</v>
      </c>
      <c r="C465" s="127" t="s">
        <v>912</v>
      </c>
      <c r="D465" s="127" t="s">
        <v>724</v>
      </c>
      <c r="E465" s="127" t="s">
        <v>749</v>
      </c>
      <c r="F465" s="158" t="s">
        <v>858</v>
      </c>
      <c r="G465" s="158" t="s">
        <v>750</v>
      </c>
      <c r="H465" s="127" t="s">
        <v>751</v>
      </c>
      <c r="I465" s="132">
        <v>1</v>
      </c>
      <c r="J465" s="140">
        <v>150000</v>
      </c>
      <c r="K465" s="140">
        <v>50000</v>
      </c>
      <c r="L465" s="140">
        <v>50000</v>
      </c>
    </row>
    <row r="466" s="119" customFormat="1" ht="37" customHeight="1" spans="1:12">
      <c r="A466" s="126">
        <v>28</v>
      </c>
      <c r="B466" s="127" t="s">
        <v>883</v>
      </c>
      <c r="C466" s="127" t="s">
        <v>912</v>
      </c>
      <c r="D466" s="127" t="s">
        <v>724</v>
      </c>
      <c r="E466" s="127" t="s">
        <v>749</v>
      </c>
      <c r="F466" s="158" t="s">
        <v>858</v>
      </c>
      <c r="G466" s="158" t="s">
        <v>750</v>
      </c>
      <c r="H466" s="127" t="s">
        <v>751</v>
      </c>
      <c r="I466" s="132">
        <v>1</v>
      </c>
      <c r="J466" s="140">
        <v>150000</v>
      </c>
      <c r="K466" s="140">
        <v>50000</v>
      </c>
      <c r="L466" s="140">
        <v>50000</v>
      </c>
    </row>
    <row r="467" s="119" customFormat="1" ht="37" customHeight="1" spans="1:12">
      <c r="A467" s="126">
        <v>29</v>
      </c>
      <c r="B467" s="127" t="s">
        <v>869</v>
      </c>
      <c r="C467" s="127" t="s">
        <v>913</v>
      </c>
      <c r="D467" s="127" t="s">
        <v>16</v>
      </c>
      <c r="E467" s="127" t="s">
        <v>17</v>
      </c>
      <c r="F467" s="158" t="s">
        <v>246</v>
      </c>
      <c r="G467" s="158" t="s">
        <v>19</v>
      </c>
      <c r="H467" s="127" t="s">
        <v>17</v>
      </c>
      <c r="I467" s="132">
        <v>1</v>
      </c>
      <c r="J467" s="140">
        <v>12000</v>
      </c>
      <c r="K467" s="140">
        <v>4400</v>
      </c>
      <c r="L467" s="140">
        <v>4400</v>
      </c>
    </row>
    <row r="468" s="119" customFormat="1" ht="37" customHeight="1" spans="1:12">
      <c r="A468" s="126">
        <v>30</v>
      </c>
      <c r="B468" s="127" t="s">
        <v>894</v>
      </c>
      <c r="C468" s="127" t="s">
        <v>910</v>
      </c>
      <c r="D468" s="127" t="s">
        <v>724</v>
      </c>
      <c r="E468" s="127" t="s">
        <v>749</v>
      </c>
      <c r="F468" s="158" t="s">
        <v>858</v>
      </c>
      <c r="G468" s="158" t="s">
        <v>750</v>
      </c>
      <c r="H468" s="127" t="s">
        <v>751</v>
      </c>
      <c r="I468" s="132">
        <v>1</v>
      </c>
      <c r="J468" s="140">
        <v>150000</v>
      </c>
      <c r="K468" s="140">
        <v>50000</v>
      </c>
      <c r="L468" s="140">
        <v>50000</v>
      </c>
    </row>
    <row r="469" s="119" customFormat="1" ht="27" customHeight="1" spans="1:12">
      <c r="A469" s="126">
        <v>31</v>
      </c>
      <c r="B469" s="127" t="s">
        <v>894</v>
      </c>
      <c r="C469" s="127" t="s">
        <v>914</v>
      </c>
      <c r="D469" s="127" t="s">
        <v>16</v>
      </c>
      <c r="E469" s="158" t="s">
        <v>57</v>
      </c>
      <c r="F469" s="158" t="s">
        <v>293</v>
      </c>
      <c r="G469" s="158" t="s">
        <v>584</v>
      </c>
      <c r="H469" s="127" t="s">
        <v>50</v>
      </c>
      <c r="I469" s="132">
        <v>1</v>
      </c>
      <c r="J469" s="140">
        <v>42000</v>
      </c>
      <c r="K469" s="140">
        <v>6600</v>
      </c>
      <c r="L469" s="140">
        <v>6600</v>
      </c>
    </row>
    <row r="470" s="119" customFormat="1" ht="22" customHeight="1" spans="1:12">
      <c r="A470" s="133" t="s">
        <v>213</v>
      </c>
      <c r="B470" s="134"/>
      <c r="C470" s="134"/>
      <c r="D470" s="134"/>
      <c r="E470" s="134"/>
      <c r="F470" s="134"/>
      <c r="G470" s="134"/>
      <c r="H470" s="135"/>
      <c r="I470" s="139">
        <f>SUM(I439:I469)</f>
        <v>31</v>
      </c>
      <c r="J470" s="140">
        <v>4041000</v>
      </c>
      <c r="K470" s="140">
        <v>744100</v>
      </c>
      <c r="L470" s="140">
        <v>744100</v>
      </c>
    </row>
    <row r="471" s="119" customFormat="1" ht="27" customHeight="1" spans="1:251">
      <c r="A471" s="136">
        <v>1</v>
      </c>
      <c r="B471" s="136" t="s">
        <v>915</v>
      </c>
      <c r="C471" s="127" t="s">
        <v>916</v>
      </c>
      <c r="D471" s="127" t="s">
        <v>36</v>
      </c>
      <c r="E471" s="127" t="s">
        <v>917</v>
      </c>
      <c r="F471" s="127" t="s">
        <v>38</v>
      </c>
      <c r="G471" s="127" t="s">
        <v>774</v>
      </c>
      <c r="H471" s="127" t="s">
        <v>453</v>
      </c>
      <c r="I471" s="132">
        <v>1</v>
      </c>
      <c r="J471" s="132">
        <v>45000</v>
      </c>
      <c r="K471" s="132">
        <v>9000</v>
      </c>
      <c r="L471" s="132">
        <v>9000</v>
      </c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20"/>
      <c r="AV471" s="120"/>
      <c r="AW471" s="120"/>
      <c r="AX471" s="120"/>
      <c r="AY471" s="120"/>
      <c r="AZ471" s="120"/>
      <c r="BA471" s="120"/>
      <c r="BB471" s="120"/>
      <c r="BC471" s="120"/>
      <c r="BD471" s="120"/>
      <c r="BE471" s="120"/>
      <c r="BF471" s="120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20"/>
      <c r="BS471" s="120"/>
      <c r="BT471" s="120"/>
      <c r="BU471" s="120"/>
      <c r="BV471" s="120"/>
      <c r="BW471" s="120"/>
      <c r="BX471" s="120"/>
      <c r="BY471" s="120"/>
      <c r="BZ471" s="120"/>
      <c r="CA471" s="120"/>
      <c r="CB471" s="120"/>
      <c r="CC471" s="120"/>
      <c r="CD471" s="120"/>
      <c r="CE471" s="120"/>
      <c r="CF471" s="120"/>
      <c r="CG471" s="120"/>
      <c r="CH471" s="120"/>
      <c r="CI471" s="120"/>
      <c r="CJ471" s="120"/>
      <c r="CK471" s="120"/>
      <c r="CL471" s="120"/>
      <c r="CM471" s="120"/>
      <c r="CN471" s="120"/>
      <c r="CO471" s="120"/>
      <c r="CP471" s="120"/>
      <c r="CQ471" s="120"/>
      <c r="CR471" s="120"/>
      <c r="CS471" s="120"/>
      <c r="CT471" s="120"/>
      <c r="CU471" s="120"/>
      <c r="CV471" s="120"/>
      <c r="CW471" s="120"/>
      <c r="CX471" s="120"/>
      <c r="CY471" s="120"/>
      <c r="CZ471" s="120"/>
      <c r="DA471" s="120"/>
      <c r="DB471" s="120"/>
      <c r="DC471" s="120"/>
      <c r="DD471" s="120"/>
      <c r="DE471" s="120"/>
      <c r="DF471" s="120"/>
      <c r="DG471" s="120"/>
      <c r="DH471" s="120"/>
      <c r="DI471" s="120"/>
      <c r="DJ471" s="120"/>
      <c r="DK471" s="120"/>
      <c r="DL471" s="120"/>
      <c r="DM471" s="120"/>
      <c r="DN471" s="120"/>
      <c r="DO471" s="120"/>
      <c r="DP471" s="120"/>
      <c r="DQ471" s="120"/>
      <c r="DR471" s="120"/>
      <c r="DS471" s="120"/>
      <c r="DT471" s="120"/>
      <c r="DU471" s="120"/>
      <c r="DV471" s="120"/>
      <c r="DW471" s="120"/>
      <c r="DX471" s="120"/>
      <c r="DY471" s="120"/>
      <c r="DZ471" s="120"/>
      <c r="EA471" s="120"/>
      <c r="EB471" s="120"/>
      <c r="EC471" s="120"/>
      <c r="ED471" s="120"/>
      <c r="EE471" s="120"/>
      <c r="EF471" s="120"/>
      <c r="EG471" s="120"/>
      <c r="EH471" s="120"/>
      <c r="EI471" s="120"/>
      <c r="EJ471" s="120"/>
      <c r="EK471" s="120"/>
      <c r="EL471" s="120"/>
      <c r="EM471" s="120"/>
      <c r="EN471" s="120"/>
      <c r="EO471" s="120"/>
      <c r="EP471" s="120"/>
      <c r="EQ471" s="120"/>
      <c r="ER471" s="120"/>
      <c r="ES471" s="120"/>
      <c r="ET471" s="120"/>
      <c r="EU471" s="120"/>
      <c r="EV471" s="120"/>
      <c r="EW471" s="120"/>
      <c r="EX471" s="120"/>
      <c r="EY471" s="120"/>
      <c r="EZ471" s="120"/>
      <c r="FA471" s="120"/>
      <c r="FB471" s="120"/>
      <c r="FC471" s="120"/>
      <c r="FD471" s="120"/>
      <c r="FE471" s="120"/>
      <c r="FF471" s="120"/>
      <c r="FG471" s="120"/>
      <c r="FH471" s="120"/>
      <c r="FI471" s="120"/>
      <c r="FJ471" s="120"/>
      <c r="FK471" s="120"/>
      <c r="FL471" s="120"/>
      <c r="FM471" s="120"/>
      <c r="FN471" s="120"/>
      <c r="FO471" s="120"/>
      <c r="FP471" s="120"/>
      <c r="FQ471" s="120"/>
      <c r="FR471" s="120"/>
      <c r="FS471" s="120"/>
      <c r="FT471" s="120"/>
      <c r="FU471" s="120"/>
      <c r="FV471" s="120"/>
      <c r="FW471" s="120"/>
      <c r="FX471" s="120"/>
      <c r="FY471" s="120"/>
      <c r="FZ471" s="120"/>
      <c r="GA471" s="120"/>
      <c r="GB471" s="120"/>
      <c r="GC471" s="120"/>
      <c r="GD471" s="120"/>
      <c r="GE471" s="120"/>
      <c r="GF471" s="120"/>
      <c r="GG471" s="120"/>
      <c r="GH471" s="120"/>
      <c r="GI471" s="120"/>
      <c r="GJ471" s="120"/>
      <c r="GK471" s="120"/>
      <c r="GL471" s="120"/>
      <c r="GM471" s="120"/>
      <c r="GN471" s="120"/>
      <c r="GO471" s="120"/>
      <c r="GP471" s="120"/>
      <c r="GQ471" s="120"/>
      <c r="GR471" s="120"/>
      <c r="GS471" s="120"/>
      <c r="GT471" s="120"/>
      <c r="GU471" s="120"/>
      <c r="GV471" s="120"/>
      <c r="GW471" s="120"/>
      <c r="GX471" s="120"/>
      <c r="GY471" s="120"/>
      <c r="GZ471" s="120"/>
      <c r="HA471" s="120"/>
      <c r="HB471" s="120"/>
      <c r="HC471" s="120"/>
      <c r="HD471" s="120"/>
      <c r="HE471" s="120"/>
      <c r="HF471" s="120"/>
      <c r="HG471" s="120"/>
      <c r="HH471" s="120"/>
      <c r="HI471" s="120"/>
      <c r="HJ471" s="120"/>
      <c r="HK471" s="120"/>
      <c r="HL471" s="120"/>
      <c r="HM471" s="120"/>
      <c r="HN471" s="120"/>
      <c r="HO471" s="120"/>
      <c r="HP471" s="120"/>
      <c r="HQ471" s="120"/>
      <c r="HR471" s="120"/>
      <c r="HS471" s="120"/>
      <c r="HT471" s="120"/>
      <c r="HU471" s="120"/>
      <c r="HV471" s="120"/>
      <c r="HW471" s="120"/>
      <c r="HX471" s="120"/>
      <c r="HY471" s="120"/>
      <c r="HZ471" s="120"/>
      <c r="IA471" s="120"/>
      <c r="IB471" s="120"/>
      <c r="IC471" s="120"/>
      <c r="ID471" s="120"/>
      <c r="IE471" s="120"/>
      <c r="IF471" s="120"/>
      <c r="IG471" s="120"/>
      <c r="IH471" s="120"/>
      <c r="II471" s="120"/>
      <c r="IJ471" s="120"/>
      <c r="IK471" s="120"/>
      <c r="IL471" s="120"/>
      <c r="IM471" s="120"/>
      <c r="IN471" s="120"/>
      <c r="IO471" s="120"/>
      <c r="IP471" s="120"/>
      <c r="IQ471" s="120"/>
    </row>
    <row r="472" s="119" customFormat="1" ht="27" customHeight="1" spans="1:251">
      <c r="A472" s="136">
        <v>2</v>
      </c>
      <c r="B472" s="136" t="s">
        <v>915</v>
      </c>
      <c r="C472" s="127" t="s">
        <v>916</v>
      </c>
      <c r="D472" s="127" t="s">
        <v>25</v>
      </c>
      <c r="E472" s="127" t="s">
        <v>512</v>
      </c>
      <c r="F472" s="127" t="s">
        <v>25</v>
      </c>
      <c r="G472" s="127" t="s">
        <v>799</v>
      </c>
      <c r="H472" s="127" t="s">
        <v>453</v>
      </c>
      <c r="I472" s="132">
        <v>1</v>
      </c>
      <c r="J472" s="132">
        <v>310000</v>
      </c>
      <c r="K472" s="132">
        <v>38600</v>
      </c>
      <c r="L472" s="132">
        <v>38600</v>
      </c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20"/>
      <c r="AV472" s="120"/>
      <c r="AW472" s="120"/>
      <c r="AX472" s="120"/>
      <c r="AY472" s="120"/>
      <c r="AZ472" s="120"/>
      <c r="BA472" s="120"/>
      <c r="BB472" s="120"/>
      <c r="BC472" s="120"/>
      <c r="BD472" s="120"/>
      <c r="BE472" s="120"/>
      <c r="BF472" s="120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20"/>
      <c r="BS472" s="120"/>
      <c r="BT472" s="120"/>
      <c r="BU472" s="120"/>
      <c r="BV472" s="120"/>
      <c r="BW472" s="120"/>
      <c r="BX472" s="120"/>
      <c r="BY472" s="120"/>
      <c r="BZ472" s="120"/>
      <c r="CA472" s="120"/>
      <c r="CB472" s="120"/>
      <c r="CC472" s="120"/>
      <c r="CD472" s="120"/>
      <c r="CE472" s="120"/>
      <c r="CF472" s="120"/>
      <c r="CG472" s="120"/>
      <c r="CH472" s="120"/>
      <c r="CI472" s="120"/>
      <c r="CJ472" s="120"/>
      <c r="CK472" s="120"/>
      <c r="CL472" s="120"/>
      <c r="CM472" s="120"/>
      <c r="CN472" s="120"/>
      <c r="CO472" s="120"/>
      <c r="CP472" s="120"/>
      <c r="CQ472" s="120"/>
      <c r="CR472" s="120"/>
      <c r="CS472" s="120"/>
      <c r="CT472" s="120"/>
      <c r="CU472" s="120"/>
      <c r="CV472" s="120"/>
      <c r="CW472" s="120"/>
      <c r="CX472" s="120"/>
      <c r="CY472" s="120"/>
      <c r="CZ472" s="120"/>
      <c r="DA472" s="120"/>
      <c r="DB472" s="120"/>
      <c r="DC472" s="120"/>
      <c r="DD472" s="120"/>
      <c r="DE472" s="120"/>
      <c r="DF472" s="120"/>
      <c r="DG472" s="120"/>
      <c r="DH472" s="120"/>
      <c r="DI472" s="120"/>
      <c r="DJ472" s="120"/>
      <c r="DK472" s="120"/>
      <c r="DL472" s="120"/>
      <c r="DM472" s="120"/>
      <c r="DN472" s="120"/>
      <c r="DO472" s="120"/>
      <c r="DP472" s="120"/>
      <c r="DQ472" s="120"/>
      <c r="DR472" s="120"/>
      <c r="DS472" s="120"/>
      <c r="DT472" s="120"/>
      <c r="DU472" s="120"/>
      <c r="DV472" s="120"/>
      <c r="DW472" s="120"/>
      <c r="DX472" s="120"/>
      <c r="DY472" s="120"/>
      <c r="DZ472" s="120"/>
      <c r="EA472" s="120"/>
      <c r="EB472" s="120"/>
      <c r="EC472" s="120"/>
      <c r="ED472" s="120"/>
      <c r="EE472" s="120"/>
      <c r="EF472" s="120"/>
      <c r="EG472" s="120"/>
      <c r="EH472" s="120"/>
      <c r="EI472" s="120"/>
      <c r="EJ472" s="120"/>
      <c r="EK472" s="120"/>
      <c r="EL472" s="120"/>
      <c r="EM472" s="120"/>
      <c r="EN472" s="120"/>
      <c r="EO472" s="120"/>
      <c r="EP472" s="120"/>
      <c r="EQ472" s="120"/>
      <c r="ER472" s="120"/>
      <c r="ES472" s="120"/>
      <c r="ET472" s="120"/>
      <c r="EU472" s="120"/>
      <c r="EV472" s="120"/>
      <c r="EW472" s="120"/>
      <c r="EX472" s="120"/>
      <c r="EY472" s="120"/>
      <c r="EZ472" s="120"/>
      <c r="FA472" s="120"/>
      <c r="FB472" s="120"/>
      <c r="FC472" s="120"/>
      <c r="FD472" s="120"/>
      <c r="FE472" s="120"/>
      <c r="FF472" s="120"/>
      <c r="FG472" s="120"/>
      <c r="FH472" s="120"/>
      <c r="FI472" s="120"/>
      <c r="FJ472" s="120"/>
      <c r="FK472" s="120"/>
      <c r="FL472" s="120"/>
      <c r="FM472" s="120"/>
      <c r="FN472" s="120"/>
      <c r="FO472" s="120"/>
      <c r="FP472" s="120"/>
      <c r="FQ472" s="120"/>
      <c r="FR472" s="120"/>
      <c r="FS472" s="120"/>
      <c r="FT472" s="120"/>
      <c r="FU472" s="120"/>
      <c r="FV472" s="120"/>
      <c r="FW472" s="120"/>
      <c r="FX472" s="120"/>
      <c r="FY472" s="120"/>
      <c r="FZ472" s="120"/>
      <c r="GA472" s="120"/>
      <c r="GB472" s="120"/>
      <c r="GC472" s="120"/>
      <c r="GD472" s="120"/>
      <c r="GE472" s="120"/>
      <c r="GF472" s="120"/>
      <c r="GG472" s="120"/>
      <c r="GH472" s="120"/>
      <c r="GI472" s="120"/>
      <c r="GJ472" s="120"/>
      <c r="GK472" s="120"/>
      <c r="GL472" s="120"/>
      <c r="GM472" s="120"/>
      <c r="GN472" s="120"/>
      <c r="GO472" s="120"/>
      <c r="GP472" s="120"/>
      <c r="GQ472" s="120"/>
      <c r="GR472" s="120"/>
      <c r="GS472" s="120"/>
      <c r="GT472" s="120"/>
      <c r="GU472" s="120"/>
      <c r="GV472" s="120"/>
      <c r="GW472" s="120"/>
      <c r="GX472" s="120"/>
      <c r="GY472" s="120"/>
      <c r="GZ472" s="120"/>
      <c r="HA472" s="120"/>
      <c r="HB472" s="120"/>
      <c r="HC472" s="120"/>
      <c r="HD472" s="120"/>
      <c r="HE472" s="120"/>
      <c r="HF472" s="120"/>
      <c r="HG472" s="120"/>
      <c r="HH472" s="120"/>
      <c r="HI472" s="120"/>
      <c r="HJ472" s="120"/>
      <c r="HK472" s="120"/>
      <c r="HL472" s="120"/>
      <c r="HM472" s="120"/>
      <c r="HN472" s="120"/>
      <c r="HO472" s="120"/>
      <c r="HP472" s="120"/>
      <c r="HQ472" s="120"/>
      <c r="HR472" s="120"/>
      <c r="HS472" s="120"/>
      <c r="HT472" s="120"/>
      <c r="HU472" s="120"/>
      <c r="HV472" s="120"/>
      <c r="HW472" s="120"/>
      <c r="HX472" s="120"/>
      <c r="HY472" s="120"/>
      <c r="HZ472" s="120"/>
      <c r="IA472" s="120"/>
      <c r="IB472" s="120"/>
      <c r="IC472" s="120"/>
      <c r="ID472" s="120"/>
      <c r="IE472" s="120"/>
      <c r="IF472" s="120"/>
      <c r="IG472" s="120"/>
      <c r="IH472" s="120"/>
      <c r="II472" s="120"/>
      <c r="IJ472" s="120"/>
      <c r="IK472" s="120"/>
      <c r="IL472" s="120"/>
      <c r="IM472" s="120"/>
      <c r="IN472" s="120"/>
      <c r="IO472" s="120"/>
      <c r="IP472" s="120"/>
      <c r="IQ472" s="120"/>
    </row>
    <row r="473" s="119" customFormat="1" ht="27" customHeight="1" spans="1:251">
      <c r="A473" s="136">
        <v>3</v>
      </c>
      <c r="B473" s="136" t="s">
        <v>915</v>
      </c>
      <c r="C473" s="127" t="s">
        <v>918</v>
      </c>
      <c r="D473" s="127" t="s">
        <v>204</v>
      </c>
      <c r="E473" s="127" t="s">
        <v>727</v>
      </c>
      <c r="F473" s="127" t="s">
        <v>204</v>
      </c>
      <c r="G473" s="127" t="s">
        <v>728</v>
      </c>
      <c r="H473" s="127" t="s">
        <v>919</v>
      </c>
      <c r="I473" s="132">
        <v>1</v>
      </c>
      <c r="J473" s="132">
        <v>40000</v>
      </c>
      <c r="K473" s="132">
        <v>10000</v>
      </c>
      <c r="L473" s="132">
        <v>10000</v>
      </c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20"/>
      <c r="AV473" s="120"/>
      <c r="AW473" s="120"/>
      <c r="AX473" s="120"/>
      <c r="AY473" s="120"/>
      <c r="AZ473" s="120"/>
      <c r="BA473" s="120"/>
      <c r="BB473" s="120"/>
      <c r="BC473" s="120"/>
      <c r="BD473" s="120"/>
      <c r="BE473" s="120"/>
      <c r="BF473" s="120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20"/>
      <c r="BS473" s="120"/>
      <c r="BT473" s="120"/>
      <c r="BU473" s="120"/>
      <c r="BV473" s="120"/>
      <c r="BW473" s="120"/>
      <c r="BX473" s="120"/>
      <c r="BY473" s="120"/>
      <c r="BZ473" s="120"/>
      <c r="CA473" s="120"/>
      <c r="CB473" s="120"/>
      <c r="CC473" s="120"/>
      <c r="CD473" s="120"/>
      <c r="CE473" s="120"/>
      <c r="CF473" s="120"/>
      <c r="CG473" s="120"/>
      <c r="CH473" s="120"/>
      <c r="CI473" s="120"/>
      <c r="CJ473" s="120"/>
      <c r="CK473" s="120"/>
      <c r="CL473" s="120"/>
      <c r="CM473" s="120"/>
      <c r="CN473" s="120"/>
      <c r="CO473" s="120"/>
      <c r="CP473" s="120"/>
      <c r="CQ473" s="120"/>
      <c r="CR473" s="120"/>
      <c r="CS473" s="120"/>
      <c r="CT473" s="120"/>
      <c r="CU473" s="120"/>
      <c r="CV473" s="120"/>
      <c r="CW473" s="120"/>
      <c r="CX473" s="120"/>
      <c r="CY473" s="120"/>
      <c r="CZ473" s="120"/>
      <c r="DA473" s="120"/>
      <c r="DB473" s="120"/>
      <c r="DC473" s="120"/>
      <c r="DD473" s="120"/>
      <c r="DE473" s="120"/>
      <c r="DF473" s="120"/>
      <c r="DG473" s="120"/>
      <c r="DH473" s="120"/>
      <c r="DI473" s="120"/>
      <c r="DJ473" s="120"/>
      <c r="DK473" s="120"/>
      <c r="DL473" s="120"/>
      <c r="DM473" s="120"/>
      <c r="DN473" s="120"/>
      <c r="DO473" s="120"/>
      <c r="DP473" s="120"/>
      <c r="DQ473" s="120"/>
      <c r="DR473" s="120"/>
      <c r="DS473" s="120"/>
      <c r="DT473" s="120"/>
      <c r="DU473" s="120"/>
      <c r="DV473" s="120"/>
      <c r="DW473" s="120"/>
      <c r="DX473" s="120"/>
      <c r="DY473" s="120"/>
      <c r="DZ473" s="120"/>
      <c r="EA473" s="120"/>
      <c r="EB473" s="120"/>
      <c r="EC473" s="120"/>
      <c r="ED473" s="120"/>
      <c r="EE473" s="120"/>
      <c r="EF473" s="120"/>
      <c r="EG473" s="120"/>
      <c r="EH473" s="120"/>
      <c r="EI473" s="120"/>
      <c r="EJ473" s="120"/>
      <c r="EK473" s="120"/>
      <c r="EL473" s="120"/>
      <c r="EM473" s="120"/>
      <c r="EN473" s="120"/>
      <c r="EO473" s="120"/>
      <c r="EP473" s="120"/>
      <c r="EQ473" s="120"/>
      <c r="ER473" s="120"/>
      <c r="ES473" s="120"/>
      <c r="ET473" s="120"/>
      <c r="EU473" s="120"/>
      <c r="EV473" s="120"/>
      <c r="EW473" s="120"/>
      <c r="EX473" s="120"/>
      <c r="EY473" s="120"/>
      <c r="EZ473" s="120"/>
      <c r="FA473" s="120"/>
      <c r="FB473" s="120"/>
      <c r="FC473" s="120"/>
      <c r="FD473" s="120"/>
      <c r="FE473" s="120"/>
      <c r="FF473" s="120"/>
      <c r="FG473" s="120"/>
      <c r="FH473" s="120"/>
      <c r="FI473" s="120"/>
      <c r="FJ473" s="120"/>
      <c r="FK473" s="120"/>
      <c r="FL473" s="120"/>
      <c r="FM473" s="120"/>
      <c r="FN473" s="120"/>
      <c r="FO473" s="120"/>
      <c r="FP473" s="120"/>
      <c r="FQ473" s="120"/>
      <c r="FR473" s="120"/>
      <c r="FS473" s="120"/>
      <c r="FT473" s="120"/>
      <c r="FU473" s="120"/>
      <c r="FV473" s="120"/>
      <c r="FW473" s="120"/>
      <c r="FX473" s="120"/>
      <c r="FY473" s="120"/>
      <c r="FZ473" s="120"/>
      <c r="GA473" s="120"/>
      <c r="GB473" s="120"/>
      <c r="GC473" s="120"/>
      <c r="GD473" s="120"/>
      <c r="GE473" s="120"/>
      <c r="GF473" s="120"/>
      <c r="GG473" s="120"/>
      <c r="GH473" s="120"/>
      <c r="GI473" s="120"/>
      <c r="GJ473" s="120"/>
      <c r="GK473" s="120"/>
      <c r="GL473" s="120"/>
      <c r="GM473" s="120"/>
      <c r="GN473" s="120"/>
      <c r="GO473" s="120"/>
      <c r="GP473" s="120"/>
      <c r="GQ473" s="120"/>
      <c r="GR473" s="120"/>
      <c r="GS473" s="120"/>
      <c r="GT473" s="120"/>
      <c r="GU473" s="120"/>
      <c r="GV473" s="120"/>
      <c r="GW473" s="120"/>
      <c r="GX473" s="120"/>
      <c r="GY473" s="120"/>
      <c r="GZ473" s="120"/>
      <c r="HA473" s="120"/>
      <c r="HB473" s="120"/>
      <c r="HC473" s="120"/>
      <c r="HD473" s="120"/>
      <c r="HE473" s="120"/>
      <c r="HF473" s="120"/>
      <c r="HG473" s="120"/>
      <c r="HH473" s="120"/>
      <c r="HI473" s="120"/>
      <c r="HJ473" s="120"/>
      <c r="HK473" s="120"/>
      <c r="HL473" s="120"/>
      <c r="HM473" s="120"/>
      <c r="HN473" s="120"/>
      <c r="HO473" s="120"/>
      <c r="HP473" s="120"/>
      <c r="HQ473" s="120"/>
      <c r="HR473" s="120"/>
      <c r="HS473" s="120"/>
      <c r="HT473" s="120"/>
      <c r="HU473" s="120"/>
      <c r="HV473" s="120"/>
      <c r="HW473" s="120"/>
      <c r="HX473" s="120"/>
      <c r="HY473" s="120"/>
      <c r="HZ473" s="120"/>
      <c r="IA473" s="120"/>
      <c r="IB473" s="120"/>
      <c r="IC473" s="120"/>
      <c r="ID473" s="120"/>
      <c r="IE473" s="120"/>
      <c r="IF473" s="120"/>
      <c r="IG473" s="120"/>
      <c r="IH473" s="120"/>
      <c r="II473" s="120"/>
      <c r="IJ473" s="120"/>
      <c r="IK473" s="120"/>
      <c r="IL473" s="120"/>
      <c r="IM473" s="120"/>
      <c r="IN473" s="120"/>
      <c r="IO473" s="120"/>
      <c r="IP473" s="120"/>
      <c r="IQ473" s="120"/>
    </row>
    <row r="474" s="119" customFormat="1" ht="27" customHeight="1" spans="1:251">
      <c r="A474" s="136">
        <v>4</v>
      </c>
      <c r="B474" s="136" t="s">
        <v>920</v>
      </c>
      <c r="C474" s="127" t="s">
        <v>921</v>
      </c>
      <c r="D474" s="127" t="s">
        <v>472</v>
      </c>
      <c r="E474" s="127" t="s">
        <v>289</v>
      </c>
      <c r="F474" s="127" t="s">
        <v>288</v>
      </c>
      <c r="G474" s="127" t="s">
        <v>475</v>
      </c>
      <c r="H474" s="127" t="s">
        <v>289</v>
      </c>
      <c r="I474" s="132">
        <v>1</v>
      </c>
      <c r="J474" s="132">
        <v>42000</v>
      </c>
      <c r="K474" s="132">
        <v>10800</v>
      </c>
      <c r="L474" s="132">
        <v>10800</v>
      </c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20"/>
      <c r="AV474" s="120"/>
      <c r="AW474" s="120"/>
      <c r="AX474" s="120"/>
      <c r="AY474" s="120"/>
      <c r="AZ474" s="120"/>
      <c r="BA474" s="120"/>
      <c r="BB474" s="120"/>
      <c r="BC474" s="120"/>
      <c r="BD474" s="120"/>
      <c r="BE474" s="120"/>
      <c r="BF474" s="120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20"/>
      <c r="BS474" s="120"/>
      <c r="BT474" s="120"/>
      <c r="BU474" s="120"/>
      <c r="BV474" s="120"/>
      <c r="BW474" s="120"/>
      <c r="BX474" s="120"/>
      <c r="BY474" s="120"/>
      <c r="BZ474" s="120"/>
      <c r="CA474" s="120"/>
      <c r="CB474" s="120"/>
      <c r="CC474" s="120"/>
      <c r="CD474" s="120"/>
      <c r="CE474" s="120"/>
      <c r="CF474" s="120"/>
      <c r="CG474" s="120"/>
      <c r="CH474" s="120"/>
      <c r="CI474" s="120"/>
      <c r="CJ474" s="120"/>
      <c r="CK474" s="120"/>
      <c r="CL474" s="120"/>
      <c r="CM474" s="120"/>
      <c r="CN474" s="120"/>
      <c r="CO474" s="120"/>
      <c r="CP474" s="120"/>
      <c r="CQ474" s="120"/>
      <c r="CR474" s="120"/>
      <c r="CS474" s="120"/>
      <c r="CT474" s="120"/>
      <c r="CU474" s="120"/>
      <c r="CV474" s="120"/>
      <c r="CW474" s="120"/>
      <c r="CX474" s="120"/>
      <c r="CY474" s="120"/>
      <c r="CZ474" s="120"/>
      <c r="DA474" s="120"/>
      <c r="DB474" s="120"/>
      <c r="DC474" s="120"/>
      <c r="DD474" s="120"/>
      <c r="DE474" s="120"/>
      <c r="DF474" s="120"/>
      <c r="DG474" s="120"/>
      <c r="DH474" s="120"/>
      <c r="DI474" s="120"/>
      <c r="DJ474" s="120"/>
      <c r="DK474" s="120"/>
      <c r="DL474" s="120"/>
      <c r="DM474" s="120"/>
      <c r="DN474" s="120"/>
      <c r="DO474" s="120"/>
      <c r="DP474" s="120"/>
      <c r="DQ474" s="120"/>
      <c r="DR474" s="120"/>
      <c r="DS474" s="120"/>
      <c r="DT474" s="120"/>
      <c r="DU474" s="120"/>
      <c r="DV474" s="120"/>
      <c r="DW474" s="120"/>
      <c r="DX474" s="120"/>
      <c r="DY474" s="120"/>
      <c r="DZ474" s="120"/>
      <c r="EA474" s="120"/>
      <c r="EB474" s="120"/>
      <c r="EC474" s="120"/>
      <c r="ED474" s="120"/>
      <c r="EE474" s="120"/>
      <c r="EF474" s="120"/>
      <c r="EG474" s="120"/>
      <c r="EH474" s="120"/>
      <c r="EI474" s="120"/>
      <c r="EJ474" s="120"/>
      <c r="EK474" s="120"/>
      <c r="EL474" s="120"/>
      <c r="EM474" s="120"/>
      <c r="EN474" s="120"/>
      <c r="EO474" s="120"/>
      <c r="EP474" s="120"/>
      <c r="EQ474" s="120"/>
      <c r="ER474" s="120"/>
      <c r="ES474" s="120"/>
      <c r="ET474" s="120"/>
      <c r="EU474" s="120"/>
      <c r="EV474" s="120"/>
      <c r="EW474" s="120"/>
      <c r="EX474" s="120"/>
      <c r="EY474" s="120"/>
      <c r="EZ474" s="120"/>
      <c r="FA474" s="120"/>
      <c r="FB474" s="120"/>
      <c r="FC474" s="120"/>
      <c r="FD474" s="120"/>
      <c r="FE474" s="120"/>
      <c r="FF474" s="120"/>
      <c r="FG474" s="120"/>
      <c r="FH474" s="120"/>
      <c r="FI474" s="120"/>
      <c r="FJ474" s="120"/>
      <c r="FK474" s="120"/>
      <c r="FL474" s="120"/>
      <c r="FM474" s="120"/>
      <c r="FN474" s="120"/>
      <c r="FO474" s="120"/>
      <c r="FP474" s="120"/>
      <c r="FQ474" s="120"/>
      <c r="FR474" s="120"/>
      <c r="FS474" s="120"/>
      <c r="FT474" s="120"/>
      <c r="FU474" s="120"/>
      <c r="FV474" s="120"/>
      <c r="FW474" s="120"/>
      <c r="FX474" s="120"/>
      <c r="FY474" s="120"/>
      <c r="FZ474" s="120"/>
      <c r="GA474" s="120"/>
      <c r="GB474" s="120"/>
      <c r="GC474" s="120"/>
      <c r="GD474" s="120"/>
      <c r="GE474" s="120"/>
      <c r="GF474" s="120"/>
      <c r="GG474" s="120"/>
      <c r="GH474" s="120"/>
      <c r="GI474" s="120"/>
      <c r="GJ474" s="120"/>
      <c r="GK474" s="120"/>
      <c r="GL474" s="120"/>
      <c r="GM474" s="120"/>
      <c r="GN474" s="120"/>
      <c r="GO474" s="120"/>
      <c r="GP474" s="120"/>
      <c r="GQ474" s="120"/>
      <c r="GR474" s="120"/>
      <c r="GS474" s="120"/>
      <c r="GT474" s="120"/>
      <c r="GU474" s="120"/>
      <c r="GV474" s="120"/>
      <c r="GW474" s="120"/>
      <c r="GX474" s="120"/>
      <c r="GY474" s="120"/>
      <c r="GZ474" s="120"/>
      <c r="HA474" s="120"/>
      <c r="HB474" s="120"/>
      <c r="HC474" s="120"/>
      <c r="HD474" s="120"/>
      <c r="HE474" s="120"/>
      <c r="HF474" s="120"/>
      <c r="HG474" s="120"/>
      <c r="HH474" s="120"/>
      <c r="HI474" s="120"/>
      <c r="HJ474" s="120"/>
      <c r="HK474" s="120"/>
      <c r="HL474" s="120"/>
      <c r="HM474" s="120"/>
      <c r="HN474" s="120"/>
      <c r="HO474" s="120"/>
      <c r="HP474" s="120"/>
      <c r="HQ474" s="120"/>
      <c r="HR474" s="120"/>
      <c r="HS474" s="120"/>
      <c r="HT474" s="120"/>
      <c r="HU474" s="120"/>
      <c r="HV474" s="120"/>
      <c r="HW474" s="120"/>
      <c r="HX474" s="120"/>
      <c r="HY474" s="120"/>
      <c r="HZ474" s="120"/>
      <c r="IA474" s="120"/>
      <c r="IB474" s="120"/>
      <c r="IC474" s="120"/>
      <c r="ID474" s="120"/>
      <c r="IE474" s="120"/>
      <c r="IF474" s="120"/>
      <c r="IG474" s="120"/>
      <c r="IH474" s="120"/>
      <c r="II474" s="120"/>
      <c r="IJ474" s="120"/>
      <c r="IK474" s="120"/>
      <c r="IL474" s="120"/>
      <c r="IM474" s="120"/>
      <c r="IN474" s="120"/>
      <c r="IO474" s="120"/>
      <c r="IP474" s="120"/>
      <c r="IQ474" s="120"/>
    </row>
    <row r="475" s="119" customFormat="1" ht="27" customHeight="1" spans="1:251">
      <c r="A475" s="136">
        <v>5</v>
      </c>
      <c r="B475" s="136" t="s">
        <v>922</v>
      </c>
      <c r="C475" s="127" t="s">
        <v>923</v>
      </c>
      <c r="D475" s="127" t="s">
        <v>170</v>
      </c>
      <c r="E475" s="127" t="s">
        <v>924</v>
      </c>
      <c r="F475" s="127" t="s">
        <v>925</v>
      </c>
      <c r="G475" s="127" t="s">
        <v>926</v>
      </c>
      <c r="H475" s="127" t="s">
        <v>927</v>
      </c>
      <c r="I475" s="132">
        <v>1</v>
      </c>
      <c r="J475" s="132">
        <v>16000</v>
      </c>
      <c r="K475" s="132">
        <v>4500</v>
      </c>
      <c r="L475" s="132">
        <v>4500</v>
      </c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20"/>
      <c r="AV475" s="120"/>
      <c r="AW475" s="120"/>
      <c r="AX475" s="120"/>
      <c r="AY475" s="120"/>
      <c r="AZ475" s="120"/>
      <c r="BA475" s="120"/>
      <c r="BB475" s="120"/>
      <c r="BC475" s="120"/>
      <c r="BD475" s="120"/>
      <c r="BE475" s="120"/>
      <c r="BF475" s="120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20"/>
      <c r="BS475" s="120"/>
      <c r="BT475" s="120"/>
      <c r="BU475" s="120"/>
      <c r="BV475" s="120"/>
      <c r="BW475" s="120"/>
      <c r="BX475" s="120"/>
      <c r="BY475" s="120"/>
      <c r="BZ475" s="120"/>
      <c r="CA475" s="120"/>
      <c r="CB475" s="120"/>
      <c r="CC475" s="120"/>
      <c r="CD475" s="120"/>
      <c r="CE475" s="120"/>
      <c r="CF475" s="120"/>
      <c r="CG475" s="120"/>
      <c r="CH475" s="120"/>
      <c r="CI475" s="120"/>
      <c r="CJ475" s="120"/>
      <c r="CK475" s="120"/>
      <c r="CL475" s="120"/>
      <c r="CM475" s="120"/>
      <c r="CN475" s="120"/>
      <c r="CO475" s="120"/>
      <c r="CP475" s="120"/>
      <c r="CQ475" s="120"/>
      <c r="CR475" s="120"/>
      <c r="CS475" s="120"/>
      <c r="CT475" s="120"/>
      <c r="CU475" s="120"/>
      <c r="CV475" s="120"/>
      <c r="CW475" s="120"/>
      <c r="CX475" s="120"/>
      <c r="CY475" s="120"/>
      <c r="CZ475" s="120"/>
      <c r="DA475" s="120"/>
      <c r="DB475" s="120"/>
      <c r="DC475" s="120"/>
      <c r="DD475" s="120"/>
      <c r="DE475" s="120"/>
      <c r="DF475" s="120"/>
      <c r="DG475" s="120"/>
      <c r="DH475" s="120"/>
      <c r="DI475" s="120"/>
      <c r="DJ475" s="120"/>
      <c r="DK475" s="120"/>
      <c r="DL475" s="120"/>
      <c r="DM475" s="120"/>
      <c r="DN475" s="120"/>
      <c r="DO475" s="120"/>
      <c r="DP475" s="120"/>
      <c r="DQ475" s="120"/>
      <c r="DR475" s="120"/>
      <c r="DS475" s="120"/>
      <c r="DT475" s="120"/>
      <c r="DU475" s="120"/>
      <c r="DV475" s="120"/>
      <c r="DW475" s="120"/>
      <c r="DX475" s="120"/>
      <c r="DY475" s="120"/>
      <c r="DZ475" s="120"/>
      <c r="EA475" s="120"/>
      <c r="EB475" s="120"/>
      <c r="EC475" s="120"/>
      <c r="ED475" s="120"/>
      <c r="EE475" s="120"/>
      <c r="EF475" s="120"/>
      <c r="EG475" s="120"/>
      <c r="EH475" s="120"/>
      <c r="EI475" s="120"/>
      <c r="EJ475" s="120"/>
      <c r="EK475" s="120"/>
      <c r="EL475" s="120"/>
      <c r="EM475" s="120"/>
      <c r="EN475" s="120"/>
      <c r="EO475" s="120"/>
      <c r="EP475" s="120"/>
      <c r="EQ475" s="120"/>
      <c r="ER475" s="120"/>
      <c r="ES475" s="120"/>
      <c r="ET475" s="120"/>
      <c r="EU475" s="120"/>
      <c r="EV475" s="120"/>
      <c r="EW475" s="120"/>
      <c r="EX475" s="120"/>
      <c r="EY475" s="120"/>
      <c r="EZ475" s="120"/>
      <c r="FA475" s="120"/>
      <c r="FB475" s="120"/>
      <c r="FC475" s="120"/>
      <c r="FD475" s="120"/>
      <c r="FE475" s="120"/>
      <c r="FF475" s="120"/>
      <c r="FG475" s="120"/>
      <c r="FH475" s="120"/>
      <c r="FI475" s="120"/>
      <c r="FJ475" s="120"/>
      <c r="FK475" s="120"/>
      <c r="FL475" s="120"/>
      <c r="FM475" s="120"/>
      <c r="FN475" s="120"/>
      <c r="FO475" s="120"/>
      <c r="FP475" s="120"/>
      <c r="FQ475" s="120"/>
      <c r="FR475" s="120"/>
      <c r="FS475" s="120"/>
      <c r="FT475" s="120"/>
      <c r="FU475" s="120"/>
      <c r="FV475" s="120"/>
      <c r="FW475" s="120"/>
      <c r="FX475" s="120"/>
      <c r="FY475" s="120"/>
      <c r="FZ475" s="120"/>
      <c r="GA475" s="120"/>
      <c r="GB475" s="120"/>
      <c r="GC475" s="120"/>
      <c r="GD475" s="120"/>
      <c r="GE475" s="120"/>
      <c r="GF475" s="120"/>
      <c r="GG475" s="120"/>
      <c r="GH475" s="120"/>
      <c r="GI475" s="120"/>
      <c r="GJ475" s="120"/>
      <c r="GK475" s="120"/>
      <c r="GL475" s="120"/>
      <c r="GM475" s="120"/>
      <c r="GN475" s="120"/>
      <c r="GO475" s="120"/>
      <c r="GP475" s="120"/>
      <c r="GQ475" s="120"/>
      <c r="GR475" s="120"/>
      <c r="GS475" s="120"/>
      <c r="GT475" s="120"/>
      <c r="GU475" s="120"/>
      <c r="GV475" s="120"/>
      <c r="GW475" s="120"/>
      <c r="GX475" s="120"/>
      <c r="GY475" s="120"/>
      <c r="GZ475" s="120"/>
      <c r="HA475" s="120"/>
      <c r="HB475" s="120"/>
      <c r="HC475" s="120"/>
      <c r="HD475" s="120"/>
      <c r="HE475" s="120"/>
      <c r="HF475" s="120"/>
      <c r="HG475" s="120"/>
      <c r="HH475" s="120"/>
      <c r="HI475" s="120"/>
      <c r="HJ475" s="120"/>
      <c r="HK475" s="120"/>
      <c r="HL475" s="120"/>
      <c r="HM475" s="120"/>
      <c r="HN475" s="120"/>
      <c r="HO475" s="120"/>
      <c r="HP475" s="120"/>
      <c r="HQ475" s="120"/>
      <c r="HR475" s="120"/>
      <c r="HS475" s="120"/>
      <c r="HT475" s="120"/>
      <c r="HU475" s="120"/>
      <c r="HV475" s="120"/>
      <c r="HW475" s="120"/>
      <c r="HX475" s="120"/>
      <c r="HY475" s="120"/>
      <c r="HZ475" s="120"/>
      <c r="IA475" s="120"/>
      <c r="IB475" s="120"/>
      <c r="IC475" s="120"/>
      <c r="ID475" s="120"/>
      <c r="IE475" s="120"/>
      <c r="IF475" s="120"/>
      <c r="IG475" s="120"/>
      <c r="IH475" s="120"/>
      <c r="II475" s="120"/>
      <c r="IJ475" s="120"/>
      <c r="IK475" s="120"/>
      <c r="IL475" s="120"/>
      <c r="IM475" s="120"/>
      <c r="IN475" s="120"/>
      <c r="IO475" s="120"/>
      <c r="IP475" s="120"/>
      <c r="IQ475" s="120"/>
    </row>
    <row r="476" s="119" customFormat="1" ht="27" customHeight="1" spans="1:251">
      <c r="A476" s="136">
        <v>6</v>
      </c>
      <c r="B476" s="136" t="s">
        <v>928</v>
      </c>
      <c r="C476" s="127" t="s">
        <v>929</v>
      </c>
      <c r="D476" s="127" t="s">
        <v>36</v>
      </c>
      <c r="E476" s="127" t="s">
        <v>388</v>
      </c>
      <c r="F476" s="127" t="s">
        <v>38</v>
      </c>
      <c r="G476" s="127" t="s">
        <v>930</v>
      </c>
      <c r="H476" s="127" t="s">
        <v>212</v>
      </c>
      <c r="I476" s="132">
        <v>1</v>
      </c>
      <c r="J476" s="132">
        <v>79000</v>
      </c>
      <c r="K476" s="132">
        <v>9000</v>
      </c>
      <c r="L476" s="132">
        <v>9000</v>
      </c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20"/>
      <c r="AV476" s="120"/>
      <c r="AW476" s="120"/>
      <c r="AX476" s="120"/>
      <c r="AY476" s="120"/>
      <c r="AZ476" s="120"/>
      <c r="BA476" s="120"/>
      <c r="BB476" s="120"/>
      <c r="BC476" s="120"/>
      <c r="BD476" s="120"/>
      <c r="BE476" s="120"/>
      <c r="BF476" s="120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20"/>
      <c r="BS476" s="120"/>
      <c r="BT476" s="120"/>
      <c r="BU476" s="120"/>
      <c r="BV476" s="120"/>
      <c r="BW476" s="120"/>
      <c r="BX476" s="120"/>
      <c r="BY476" s="120"/>
      <c r="BZ476" s="120"/>
      <c r="CA476" s="120"/>
      <c r="CB476" s="120"/>
      <c r="CC476" s="120"/>
      <c r="CD476" s="120"/>
      <c r="CE476" s="120"/>
      <c r="CF476" s="120"/>
      <c r="CG476" s="120"/>
      <c r="CH476" s="120"/>
      <c r="CI476" s="120"/>
      <c r="CJ476" s="120"/>
      <c r="CK476" s="120"/>
      <c r="CL476" s="120"/>
      <c r="CM476" s="120"/>
      <c r="CN476" s="120"/>
      <c r="CO476" s="120"/>
      <c r="CP476" s="120"/>
      <c r="CQ476" s="120"/>
      <c r="CR476" s="120"/>
      <c r="CS476" s="120"/>
      <c r="CT476" s="120"/>
      <c r="CU476" s="120"/>
      <c r="CV476" s="120"/>
      <c r="CW476" s="120"/>
      <c r="CX476" s="120"/>
      <c r="CY476" s="120"/>
      <c r="CZ476" s="120"/>
      <c r="DA476" s="120"/>
      <c r="DB476" s="120"/>
      <c r="DC476" s="120"/>
      <c r="DD476" s="120"/>
      <c r="DE476" s="120"/>
      <c r="DF476" s="120"/>
      <c r="DG476" s="120"/>
      <c r="DH476" s="120"/>
      <c r="DI476" s="120"/>
      <c r="DJ476" s="120"/>
      <c r="DK476" s="120"/>
      <c r="DL476" s="120"/>
      <c r="DM476" s="120"/>
      <c r="DN476" s="120"/>
      <c r="DO476" s="120"/>
      <c r="DP476" s="120"/>
      <c r="DQ476" s="120"/>
      <c r="DR476" s="120"/>
      <c r="DS476" s="120"/>
      <c r="DT476" s="120"/>
      <c r="DU476" s="120"/>
      <c r="DV476" s="120"/>
      <c r="DW476" s="120"/>
      <c r="DX476" s="120"/>
      <c r="DY476" s="120"/>
      <c r="DZ476" s="120"/>
      <c r="EA476" s="120"/>
      <c r="EB476" s="120"/>
      <c r="EC476" s="120"/>
      <c r="ED476" s="120"/>
      <c r="EE476" s="120"/>
      <c r="EF476" s="120"/>
      <c r="EG476" s="120"/>
      <c r="EH476" s="120"/>
      <c r="EI476" s="120"/>
      <c r="EJ476" s="120"/>
      <c r="EK476" s="120"/>
      <c r="EL476" s="120"/>
      <c r="EM476" s="120"/>
      <c r="EN476" s="120"/>
      <c r="EO476" s="120"/>
      <c r="EP476" s="120"/>
      <c r="EQ476" s="120"/>
      <c r="ER476" s="120"/>
      <c r="ES476" s="120"/>
      <c r="ET476" s="120"/>
      <c r="EU476" s="120"/>
      <c r="EV476" s="120"/>
      <c r="EW476" s="120"/>
      <c r="EX476" s="120"/>
      <c r="EY476" s="120"/>
      <c r="EZ476" s="120"/>
      <c r="FA476" s="120"/>
      <c r="FB476" s="120"/>
      <c r="FC476" s="120"/>
      <c r="FD476" s="120"/>
      <c r="FE476" s="120"/>
      <c r="FF476" s="120"/>
      <c r="FG476" s="120"/>
      <c r="FH476" s="120"/>
      <c r="FI476" s="120"/>
      <c r="FJ476" s="120"/>
      <c r="FK476" s="120"/>
      <c r="FL476" s="120"/>
      <c r="FM476" s="120"/>
      <c r="FN476" s="120"/>
      <c r="FO476" s="120"/>
      <c r="FP476" s="120"/>
      <c r="FQ476" s="120"/>
      <c r="FR476" s="120"/>
      <c r="FS476" s="120"/>
      <c r="FT476" s="120"/>
      <c r="FU476" s="120"/>
      <c r="FV476" s="120"/>
      <c r="FW476" s="120"/>
      <c r="FX476" s="120"/>
      <c r="FY476" s="120"/>
      <c r="FZ476" s="120"/>
      <c r="GA476" s="120"/>
      <c r="GB476" s="120"/>
      <c r="GC476" s="120"/>
      <c r="GD476" s="120"/>
      <c r="GE476" s="120"/>
      <c r="GF476" s="120"/>
      <c r="GG476" s="120"/>
      <c r="GH476" s="120"/>
      <c r="GI476" s="120"/>
      <c r="GJ476" s="120"/>
      <c r="GK476" s="120"/>
      <c r="GL476" s="120"/>
      <c r="GM476" s="120"/>
      <c r="GN476" s="120"/>
      <c r="GO476" s="120"/>
      <c r="GP476" s="120"/>
      <c r="GQ476" s="120"/>
      <c r="GR476" s="120"/>
      <c r="GS476" s="120"/>
      <c r="GT476" s="120"/>
      <c r="GU476" s="120"/>
      <c r="GV476" s="120"/>
      <c r="GW476" s="120"/>
      <c r="GX476" s="120"/>
      <c r="GY476" s="120"/>
      <c r="GZ476" s="120"/>
      <c r="HA476" s="120"/>
      <c r="HB476" s="120"/>
      <c r="HC476" s="120"/>
      <c r="HD476" s="120"/>
      <c r="HE476" s="120"/>
      <c r="HF476" s="120"/>
      <c r="HG476" s="120"/>
      <c r="HH476" s="120"/>
      <c r="HI476" s="120"/>
      <c r="HJ476" s="120"/>
      <c r="HK476" s="120"/>
      <c r="HL476" s="120"/>
      <c r="HM476" s="120"/>
      <c r="HN476" s="120"/>
      <c r="HO476" s="120"/>
      <c r="HP476" s="120"/>
      <c r="HQ476" s="120"/>
      <c r="HR476" s="120"/>
      <c r="HS476" s="120"/>
      <c r="HT476" s="120"/>
      <c r="HU476" s="120"/>
      <c r="HV476" s="120"/>
      <c r="HW476" s="120"/>
      <c r="HX476" s="120"/>
      <c r="HY476" s="120"/>
      <c r="HZ476" s="120"/>
      <c r="IA476" s="120"/>
      <c r="IB476" s="120"/>
      <c r="IC476" s="120"/>
      <c r="ID476" s="120"/>
      <c r="IE476" s="120"/>
      <c r="IF476" s="120"/>
      <c r="IG476" s="120"/>
      <c r="IH476" s="120"/>
      <c r="II476" s="120"/>
      <c r="IJ476" s="120"/>
      <c r="IK476" s="120"/>
      <c r="IL476" s="120"/>
      <c r="IM476" s="120"/>
      <c r="IN476" s="120"/>
      <c r="IO476" s="120"/>
      <c r="IP476" s="120"/>
      <c r="IQ476" s="120"/>
    </row>
    <row r="477" s="119" customFormat="1" ht="27" customHeight="1" spans="1:251">
      <c r="A477" s="136">
        <v>7</v>
      </c>
      <c r="B477" s="136" t="s">
        <v>928</v>
      </c>
      <c r="C477" s="127" t="s">
        <v>931</v>
      </c>
      <c r="D477" s="127" t="s">
        <v>138</v>
      </c>
      <c r="E477" s="127" t="s">
        <v>688</v>
      </c>
      <c r="F477" s="127" t="s">
        <v>144</v>
      </c>
      <c r="G477" s="127" t="s">
        <v>529</v>
      </c>
      <c r="H477" s="127" t="s">
        <v>367</v>
      </c>
      <c r="I477" s="132">
        <v>1</v>
      </c>
      <c r="J477" s="132">
        <v>300000</v>
      </c>
      <c r="K477" s="132">
        <v>90200</v>
      </c>
      <c r="L477" s="132">
        <v>90200</v>
      </c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20"/>
      <c r="AV477" s="120"/>
      <c r="AW477" s="120"/>
      <c r="AX477" s="120"/>
      <c r="AY477" s="120"/>
      <c r="AZ477" s="120"/>
      <c r="BA477" s="120"/>
      <c r="BB477" s="120"/>
      <c r="BC477" s="120"/>
      <c r="BD477" s="120"/>
      <c r="BE477" s="120"/>
      <c r="BF477" s="120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20"/>
      <c r="BS477" s="120"/>
      <c r="BT477" s="120"/>
      <c r="BU477" s="120"/>
      <c r="BV477" s="120"/>
      <c r="BW477" s="120"/>
      <c r="BX477" s="120"/>
      <c r="BY477" s="120"/>
      <c r="BZ477" s="120"/>
      <c r="CA477" s="120"/>
      <c r="CB477" s="120"/>
      <c r="CC477" s="120"/>
      <c r="CD477" s="120"/>
      <c r="CE477" s="120"/>
      <c r="CF477" s="120"/>
      <c r="CG477" s="120"/>
      <c r="CH477" s="120"/>
      <c r="CI477" s="120"/>
      <c r="CJ477" s="120"/>
      <c r="CK477" s="120"/>
      <c r="CL477" s="120"/>
      <c r="CM477" s="120"/>
      <c r="CN477" s="120"/>
      <c r="CO477" s="120"/>
      <c r="CP477" s="120"/>
      <c r="CQ477" s="120"/>
      <c r="CR477" s="120"/>
      <c r="CS477" s="120"/>
      <c r="CT477" s="120"/>
      <c r="CU477" s="120"/>
      <c r="CV477" s="120"/>
      <c r="CW477" s="120"/>
      <c r="CX477" s="120"/>
      <c r="CY477" s="120"/>
      <c r="CZ477" s="120"/>
      <c r="DA477" s="120"/>
      <c r="DB477" s="120"/>
      <c r="DC477" s="120"/>
      <c r="DD477" s="120"/>
      <c r="DE477" s="120"/>
      <c r="DF477" s="120"/>
      <c r="DG477" s="120"/>
      <c r="DH477" s="120"/>
      <c r="DI477" s="120"/>
      <c r="DJ477" s="120"/>
      <c r="DK477" s="120"/>
      <c r="DL477" s="120"/>
      <c r="DM477" s="120"/>
      <c r="DN477" s="120"/>
      <c r="DO477" s="120"/>
      <c r="DP477" s="120"/>
      <c r="DQ477" s="120"/>
      <c r="DR477" s="120"/>
      <c r="DS477" s="120"/>
      <c r="DT477" s="120"/>
      <c r="DU477" s="120"/>
      <c r="DV477" s="120"/>
      <c r="DW477" s="120"/>
      <c r="DX477" s="120"/>
      <c r="DY477" s="120"/>
      <c r="DZ477" s="120"/>
      <c r="EA477" s="120"/>
      <c r="EB477" s="120"/>
      <c r="EC477" s="120"/>
      <c r="ED477" s="120"/>
      <c r="EE477" s="120"/>
      <c r="EF477" s="120"/>
      <c r="EG477" s="120"/>
      <c r="EH477" s="120"/>
      <c r="EI477" s="120"/>
      <c r="EJ477" s="120"/>
      <c r="EK477" s="120"/>
      <c r="EL477" s="120"/>
      <c r="EM477" s="120"/>
      <c r="EN477" s="120"/>
      <c r="EO477" s="120"/>
      <c r="EP477" s="120"/>
      <c r="EQ477" s="120"/>
      <c r="ER477" s="120"/>
      <c r="ES477" s="120"/>
      <c r="ET477" s="120"/>
      <c r="EU477" s="120"/>
      <c r="EV477" s="120"/>
      <c r="EW477" s="120"/>
      <c r="EX477" s="120"/>
      <c r="EY477" s="120"/>
      <c r="EZ477" s="120"/>
      <c r="FA477" s="120"/>
      <c r="FB477" s="120"/>
      <c r="FC477" s="120"/>
      <c r="FD477" s="120"/>
      <c r="FE477" s="120"/>
      <c r="FF477" s="120"/>
      <c r="FG477" s="120"/>
      <c r="FH477" s="120"/>
      <c r="FI477" s="120"/>
      <c r="FJ477" s="120"/>
      <c r="FK477" s="120"/>
      <c r="FL477" s="120"/>
      <c r="FM477" s="120"/>
      <c r="FN477" s="120"/>
      <c r="FO477" s="120"/>
      <c r="FP477" s="120"/>
      <c r="FQ477" s="120"/>
      <c r="FR477" s="120"/>
      <c r="FS477" s="120"/>
      <c r="FT477" s="120"/>
      <c r="FU477" s="120"/>
      <c r="FV477" s="120"/>
      <c r="FW477" s="120"/>
      <c r="FX477" s="120"/>
      <c r="FY477" s="120"/>
      <c r="FZ477" s="120"/>
      <c r="GA477" s="120"/>
      <c r="GB477" s="120"/>
      <c r="GC477" s="120"/>
      <c r="GD477" s="120"/>
      <c r="GE477" s="120"/>
      <c r="GF477" s="120"/>
      <c r="GG477" s="120"/>
      <c r="GH477" s="120"/>
      <c r="GI477" s="120"/>
      <c r="GJ477" s="120"/>
      <c r="GK477" s="120"/>
      <c r="GL477" s="120"/>
      <c r="GM477" s="120"/>
      <c r="GN477" s="120"/>
      <c r="GO477" s="120"/>
      <c r="GP477" s="120"/>
      <c r="GQ477" s="120"/>
      <c r="GR477" s="120"/>
      <c r="GS477" s="120"/>
      <c r="GT477" s="120"/>
      <c r="GU477" s="120"/>
      <c r="GV477" s="120"/>
      <c r="GW477" s="120"/>
      <c r="GX477" s="120"/>
      <c r="GY477" s="120"/>
      <c r="GZ477" s="120"/>
      <c r="HA477" s="120"/>
      <c r="HB477" s="120"/>
      <c r="HC477" s="120"/>
      <c r="HD477" s="120"/>
      <c r="HE477" s="120"/>
      <c r="HF477" s="120"/>
      <c r="HG477" s="120"/>
      <c r="HH477" s="120"/>
      <c r="HI477" s="120"/>
      <c r="HJ477" s="120"/>
      <c r="HK477" s="120"/>
      <c r="HL477" s="120"/>
      <c r="HM477" s="120"/>
      <c r="HN477" s="120"/>
      <c r="HO477" s="120"/>
      <c r="HP477" s="120"/>
      <c r="HQ477" s="120"/>
      <c r="HR477" s="120"/>
      <c r="HS477" s="120"/>
      <c r="HT477" s="120"/>
      <c r="HU477" s="120"/>
      <c r="HV477" s="120"/>
      <c r="HW477" s="120"/>
      <c r="HX477" s="120"/>
      <c r="HY477" s="120"/>
      <c r="HZ477" s="120"/>
      <c r="IA477" s="120"/>
      <c r="IB477" s="120"/>
      <c r="IC477" s="120"/>
      <c r="ID477" s="120"/>
      <c r="IE477" s="120"/>
      <c r="IF477" s="120"/>
      <c r="IG477" s="120"/>
      <c r="IH477" s="120"/>
      <c r="II477" s="120"/>
      <c r="IJ477" s="120"/>
      <c r="IK477" s="120"/>
      <c r="IL477" s="120"/>
      <c r="IM477" s="120"/>
      <c r="IN477" s="120"/>
      <c r="IO477" s="120"/>
      <c r="IP477" s="120"/>
      <c r="IQ477" s="120"/>
    </row>
    <row r="478" s="119" customFormat="1" ht="27" customHeight="1" spans="1:251">
      <c r="A478" s="159">
        <v>8</v>
      </c>
      <c r="B478" s="159" t="s">
        <v>928</v>
      </c>
      <c r="C478" s="160" t="s">
        <v>929</v>
      </c>
      <c r="D478" s="160" t="s">
        <v>25</v>
      </c>
      <c r="E478" s="160" t="s">
        <v>932</v>
      </c>
      <c r="F478" s="160" t="s">
        <v>25</v>
      </c>
      <c r="G478" s="160" t="s">
        <v>933</v>
      </c>
      <c r="H478" s="160" t="s">
        <v>934</v>
      </c>
      <c r="I478" s="132">
        <v>1</v>
      </c>
      <c r="J478" s="132">
        <v>820000</v>
      </c>
      <c r="K478" s="132">
        <v>62200</v>
      </c>
      <c r="L478" s="132">
        <v>62200</v>
      </c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20"/>
      <c r="AV478" s="120"/>
      <c r="AW478" s="120"/>
      <c r="AX478" s="120"/>
      <c r="AY478" s="120"/>
      <c r="AZ478" s="120"/>
      <c r="BA478" s="120"/>
      <c r="BB478" s="120"/>
      <c r="BC478" s="120"/>
      <c r="BD478" s="120"/>
      <c r="BE478" s="120"/>
      <c r="BF478" s="120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20"/>
      <c r="BS478" s="120"/>
      <c r="BT478" s="120"/>
      <c r="BU478" s="120"/>
      <c r="BV478" s="120"/>
      <c r="BW478" s="120"/>
      <c r="BX478" s="120"/>
      <c r="BY478" s="120"/>
      <c r="BZ478" s="120"/>
      <c r="CA478" s="120"/>
      <c r="CB478" s="120"/>
      <c r="CC478" s="120"/>
      <c r="CD478" s="120"/>
      <c r="CE478" s="120"/>
      <c r="CF478" s="120"/>
      <c r="CG478" s="120"/>
      <c r="CH478" s="120"/>
      <c r="CI478" s="120"/>
      <c r="CJ478" s="120"/>
      <c r="CK478" s="120"/>
      <c r="CL478" s="120"/>
      <c r="CM478" s="120"/>
      <c r="CN478" s="120"/>
      <c r="CO478" s="120"/>
      <c r="CP478" s="120"/>
      <c r="CQ478" s="120"/>
      <c r="CR478" s="120"/>
      <c r="CS478" s="120"/>
      <c r="CT478" s="120"/>
      <c r="CU478" s="120"/>
      <c r="CV478" s="120"/>
      <c r="CW478" s="120"/>
      <c r="CX478" s="120"/>
      <c r="CY478" s="120"/>
      <c r="CZ478" s="120"/>
      <c r="DA478" s="120"/>
      <c r="DB478" s="120"/>
      <c r="DC478" s="120"/>
      <c r="DD478" s="120"/>
      <c r="DE478" s="120"/>
      <c r="DF478" s="120"/>
      <c r="DG478" s="120"/>
      <c r="DH478" s="120"/>
      <c r="DI478" s="120"/>
      <c r="DJ478" s="120"/>
      <c r="DK478" s="120"/>
      <c r="DL478" s="120"/>
      <c r="DM478" s="120"/>
      <c r="DN478" s="120"/>
      <c r="DO478" s="120"/>
      <c r="DP478" s="120"/>
      <c r="DQ478" s="120"/>
      <c r="DR478" s="120"/>
      <c r="DS478" s="120"/>
      <c r="DT478" s="120"/>
      <c r="DU478" s="120"/>
      <c r="DV478" s="120"/>
      <c r="DW478" s="120"/>
      <c r="DX478" s="120"/>
      <c r="DY478" s="120"/>
      <c r="DZ478" s="120"/>
      <c r="EA478" s="120"/>
      <c r="EB478" s="120"/>
      <c r="EC478" s="120"/>
      <c r="ED478" s="120"/>
      <c r="EE478" s="120"/>
      <c r="EF478" s="120"/>
      <c r="EG478" s="120"/>
      <c r="EH478" s="120"/>
      <c r="EI478" s="120"/>
      <c r="EJ478" s="120"/>
      <c r="EK478" s="120"/>
      <c r="EL478" s="120"/>
      <c r="EM478" s="120"/>
      <c r="EN478" s="120"/>
      <c r="EO478" s="120"/>
      <c r="EP478" s="120"/>
      <c r="EQ478" s="120"/>
      <c r="ER478" s="120"/>
      <c r="ES478" s="120"/>
      <c r="ET478" s="120"/>
      <c r="EU478" s="120"/>
      <c r="EV478" s="120"/>
      <c r="EW478" s="120"/>
      <c r="EX478" s="120"/>
      <c r="EY478" s="120"/>
      <c r="EZ478" s="120"/>
      <c r="FA478" s="120"/>
      <c r="FB478" s="120"/>
      <c r="FC478" s="120"/>
      <c r="FD478" s="120"/>
      <c r="FE478" s="120"/>
      <c r="FF478" s="120"/>
      <c r="FG478" s="120"/>
      <c r="FH478" s="120"/>
      <c r="FI478" s="120"/>
      <c r="FJ478" s="120"/>
      <c r="FK478" s="120"/>
      <c r="FL478" s="120"/>
      <c r="FM478" s="120"/>
      <c r="FN478" s="120"/>
      <c r="FO478" s="120"/>
      <c r="FP478" s="120"/>
      <c r="FQ478" s="120"/>
      <c r="FR478" s="120"/>
      <c r="FS478" s="120"/>
      <c r="FT478" s="120"/>
      <c r="FU478" s="120"/>
      <c r="FV478" s="120"/>
      <c r="FW478" s="120"/>
      <c r="FX478" s="120"/>
      <c r="FY478" s="120"/>
      <c r="FZ478" s="120"/>
      <c r="GA478" s="120"/>
      <c r="GB478" s="120"/>
      <c r="GC478" s="120"/>
      <c r="GD478" s="120"/>
      <c r="GE478" s="120"/>
      <c r="GF478" s="120"/>
      <c r="GG478" s="120"/>
      <c r="GH478" s="120"/>
      <c r="GI478" s="120"/>
      <c r="GJ478" s="120"/>
      <c r="GK478" s="120"/>
      <c r="GL478" s="120"/>
      <c r="GM478" s="120"/>
      <c r="GN478" s="120"/>
      <c r="GO478" s="120"/>
      <c r="GP478" s="120"/>
      <c r="GQ478" s="120"/>
      <c r="GR478" s="120"/>
      <c r="GS478" s="120"/>
      <c r="GT478" s="120"/>
      <c r="GU478" s="120"/>
      <c r="GV478" s="120"/>
      <c r="GW478" s="120"/>
      <c r="GX478" s="120"/>
      <c r="GY478" s="120"/>
      <c r="GZ478" s="120"/>
      <c r="HA478" s="120"/>
      <c r="HB478" s="120"/>
      <c r="HC478" s="120"/>
      <c r="HD478" s="120"/>
      <c r="HE478" s="120"/>
      <c r="HF478" s="120"/>
      <c r="HG478" s="120"/>
      <c r="HH478" s="120"/>
      <c r="HI478" s="120"/>
      <c r="HJ478" s="120"/>
      <c r="HK478" s="120"/>
      <c r="HL478" s="120"/>
      <c r="HM478" s="120"/>
      <c r="HN478" s="120"/>
      <c r="HO478" s="120"/>
      <c r="HP478" s="120"/>
      <c r="HQ478" s="120"/>
      <c r="HR478" s="120"/>
      <c r="HS478" s="120"/>
      <c r="HT478" s="120"/>
      <c r="HU478" s="120"/>
      <c r="HV478" s="120"/>
      <c r="HW478" s="120"/>
      <c r="HX478" s="120"/>
      <c r="HY478" s="120"/>
      <c r="HZ478" s="120"/>
      <c r="IA478" s="120"/>
      <c r="IB478" s="120"/>
      <c r="IC478" s="120"/>
      <c r="ID478" s="120"/>
      <c r="IE478" s="120"/>
      <c r="IF478" s="120"/>
      <c r="IG478" s="120"/>
      <c r="IH478" s="120"/>
      <c r="II478" s="120"/>
      <c r="IJ478" s="120"/>
      <c r="IK478" s="120"/>
      <c r="IL478" s="120"/>
      <c r="IM478" s="120"/>
      <c r="IN478" s="120"/>
      <c r="IO478" s="120"/>
      <c r="IP478" s="120"/>
      <c r="IQ478" s="120"/>
    </row>
    <row r="479" s="119" customFormat="1" ht="22" customHeight="1" spans="1:251">
      <c r="A479" s="161" t="s">
        <v>213</v>
      </c>
      <c r="B479" s="162"/>
      <c r="C479" s="162"/>
      <c r="D479" s="162"/>
      <c r="E479" s="162"/>
      <c r="F479" s="162"/>
      <c r="G479" s="162"/>
      <c r="H479" s="163"/>
      <c r="I479" s="165">
        <f t="shared" ref="I479:L479" si="8">SUM(I471:I478)</f>
        <v>8</v>
      </c>
      <c r="J479" s="165">
        <f t="shared" si="8"/>
        <v>1652000</v>
      </c>
      <c r="K479" s="165">
        <f t="shared" si="8"/>
        <v>234300</v>
      </c>
      <c r="L479" s="165">
        <f t="shared" si="8"/>
        <v>234300</v>
      </c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20"/>
      <c r="AV479" s="120"/>
      <c r="AW479" s="120"/>
      <c r="AX479" s="120"/>
      <c r="AY479" s="120"/>
      <c r="AZ479" s="120"/>
      <c r="BA479" s="120"/>
      <c r="BB479" s="120"/>
      <c r="BC479" s="120"/>
      <c r="BD479" s="120"/>
      <c r="BE479" s="120"/>
      <c r="BF479" s="120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20"/>
      <c r="BS479" s="120"/>
      <c r="BT479" s="120"/>
      <c r="BU479" s="120"/>
      <c r="BV479" s="120"/>
      <c r="BW479" s="120"/>
      <c r="BX479" s="120"/>
      <c r="BY479" s="120"/>
      <c r="BZ479" s="120"/>
      <c r="CA479" s="120"/>
      <c r="CB479" s="120"/>
      <c r="CC479" s="120"/>
      <c r="CD479" s="120"/>
      <c r="CE479" s="120"/>
      <c r="CF479" s="120"/>
      <c r="CG479" s="120"/>
      <c r="CH479" s="120"/>
      <c r="CI479" s="120"/>
      <c r="CJ479" s="120"/>
      <c r="CK479" s="120"/>
      <c r="CL479" s="120"/>
      <c r="CM479" s="120"/>
      <c r="CN479" s="120"/>
      <c r="CO479" s="120"/>
      <c r="CP479" s="120"/>
      <c r="CQ479" s="120"/>
      <c r="CR479" s="120"/>
      <c r="CS479" s="120"/>
      <c r="CT479" s="120"/>
      <c r="CU479" s="120"/>
      <c r="CV479" s="120"/>
      <c r="CW479" s="120"/>
      <c r="CX479" s="120"/>
      <c r="CY479" s="120"/>
      <c r="CZ479" s="120"/>
      <c r="DA479" s="120"/>
      <c r="DB479" s="120"/>
      <c r="DC479" s="120"/>
      <c r="DD479" s="120"/>
      <c r="DE479" s="120"/>
      <c r="DF479" s="120"/>
      <c r="DG479" s="120"/>
      <c r="DH479" s="120"/>
      <c r="DI479" s="120"/>
      <c r="DJ479" s="120"/>
      <c r="DK479" s="120"/>
      <c r="DL479" s="120"/>
      <c r="DM479" s="120"/>
      <c r="DN479" s="120"/>
      <c r="DO479" s="120"/>
      <c r="DP479" s="120"/>
      <c r="DQ479" s="120"/>
      <c r="DR479" s="120"/>
      <c r="DS479" s="120"/>
      <c r="DT479" s="120"/>
      <c r="DU479" s="120"/>
      <c r="DV479" s="120"/>
      <c r="DW479" s="120"/>
      <c r="DX479" s="120"/>
      <c r="DY479" s="120"/>
      <c r="DZ479" s="120"/>
      <c r="EA479" s="120"/>
      <c r="EB479" s="120"/>
      <c r="EC479" s="120"/>
      <c r="ED479" s="120"/>
      <c r="EE479" s="120"/>
      <c r="EF479" s="120"/>
      <c r="EG479" s="120"/>
      <c r="EH479" s="120"/>
      <c r="EI479" s="120"/>
      <c r="EJ479" s="120"/>
      <c r="EK479" s="120"/>
      <c r="EL479" s="120"/>
      <c r="EM479" s="120"/>
      <c r="EN479" s="120"/>
      <c r="EO479" s="120"/>
      <c r="EP479" s="120"/>
      <c r="EQ479" s="120"/>
      <c r="ER479" s="120"/>
      <c r="ES479" s="120"/>
      <c r="ET479" s="120"/>
      <c r="EU479" s="120"/>
      <c r="EV479" s="120"/>
      <c r="EW479" s="120"/>
      <c r="EX479" s="120"/>
      <c r="EY479" s="120"/>
      <c r="EZ479" s="120"/>
      <c r="FA479" s="120"/>
      <c r="FB479" s="120"/>
      <c r="FC479" s="120"/>
      <c r="FD479" s="120"/>
      <c r="FE479" s="120"/>
      <c r="FF479" s="120"/>
      <c r="FG479" s="120"/>
      <c r="FH479" s="120"/>
      <c r="FI479" s="120"/>
      <c r="FJ479" s="120"/>
      <c r="FK479" s="120"/>
      <c r="FL479" s="120"/>
      <c r="FM479" s="120"/>
      <c r="FN479" s="120"/>
      <c r="FO479" s="120"/>
      <c r="FP479" s="120"/>
      <c r="FQ479" s="120"/>
      <c r="FR479" s="120"/>
      <c r="FS479" s="120"/>
      <c r="FT479" s="120"/>
      <c r="FU479" s="120"/>
      <c r="FV479" s="120"/>
      <c r="FW479" s="120"/>
      <c r="FX479" s="120"/>
      <c r="FY479" s="120"/>
      <c r="FZ479" s="120"/>
      <c r="GA479" s="120"/>
      <c r="GB479" s="120"/>
      <c r="GC479" s="120"/>
      <c r="GD479" s="120"/>
      <c r="GE479" s="120"/>
      <c r="GF479" s="120"/>
      <c r="GG479" s="120"/>
      <c r="GH479" s="120"/>
      <c r="GI479" s="120"/>
      <c r="GJ479" s="120"/>
      <c r="GK479" s="120"/>
      <c r="GL479" s="120"/>
      <c r="GM479" s="120"/>
      <c r="GN479" s="120"/>
      <c r="GO479" s="120"/>
      <c r="GP479" s="120"/>
      <c r="GQ479" s="120"/>
      <c r="GR479" s="120"/>
      <c r="GS479" s="120"/>
      <c r="GT479" s="120"/>
      <c r="GU479" s="120"/>
      <c r="GV479" s="120"/>
      <c r="GW479" s="120"/>
      <c r="GX479" s="120"/>
      <c r="GY479" s="120"/>
      <c r="GZ479" s="120"/>
      <c r="HA479" s="120"/>
      <c r="HB479" s="120"/>
      <c r="HC479" s="120"/>
      <c r="HD479" s="120"/>
      <c r="HE479" s="120"/>
      <c r="HF479" s="120"/>
      <c r="HG479" s="120"/>
      <c r="HH479" s="120"/>
      <c r="HI479" s="120"/>
      <c r="HJ479" s="120"/>
      <c r="HK479" s="120"/>
      <c r="HL479" s="120"/>
      <c r="HM479" s="120"/>
      <c r="HN479" s="120"/>
      <c r="HO479" s="120"/>
      <c r="HP479" s="120"/>
      <c r="HQ479" s="120"/>
      <c r="HR479" s="120"/>
      <c r="HS479" s="120"/>
      <c r="HT479" s="120"/>
      <c r="HU479" s="120"/>
      <c r="HV479" s="120"/>
      <c r="HW479" s="120"/>
      <c r="HX479" s="120"/>
      <c r="HY479" s="120"/>
      <c r="HZ479" s="120"/>
      <c r="IA479" s="120"/>
      <c r="IB479" s="120"/>
      <c r="IC479" s="120"/>
      <c r="ID479" s="120"/>
      <c r="IE479" s="120"/>
      <c r="IF479" s="120"/>
      <c r="IG479" s="120"/>
      <c r="IH479" s="120"/>
      <c r="II479" s="120"/>
      <c r="IJ479" s="120"/>
      <c r="IK479" s="120"/>
      <c r="IL479" s="120"/>
      <c r="IM479" s="120"/>
      <c r="IN479" s="120"/>
      <c r="IO479" s="120"/>
      <c r="IP479" s="120"/>
      <c r="IQ479" s="120"/>
    </row>
    <row r="480" s="119" customFormat="1" ht="27" customHeight="1" spans="1:12">
      <c r="A480" s="126">
        <v>1</v>
      </c>
      <c r="B480" s="127" t="s">
        <v>935</v>
      </c>
      <c r="C480" s="127" t="s">
        <v>936</v>
      </c>
      <c r="D480" s="127" t="s">
        <v>93</v>
      </c>
      <c r="E480" s="127" t="s">
        <v>543</v>
      </c>
      <c r="F480" s="127" t="s">
        <v>937</v>
      </c>
      <c r="G480" s="127" t="s">
        <v>938</v>
      </c>
      <c r="H480" s="127" t="s">
        <v>927</v>
      </c>
      <c r="I480" s="140">
        <v>1</v>
      </c>
      <c r="J480" s="132">
        <v>111600</v>
      </c>
      <c r="K480" s="132">
        <v>19900</v>
      </c>
      <c r="L480" s="132">
        <v>19900</v>
      </c>
    </row>
    <row r="481" s="119" customFormat="1" ht="27" customHeight="1" spans="1:12">
      <c r="A481" s="126">
        <v>2</v>
      </c>
      <c r="B481" s="127" t="s">
        <v>935</v>
      </c>
      <c r="C481" s="127" t="s">
        <v>939</v>
      </c>
      <c r="D481" s="127" t="s">
        <v>940</v>
      </c>
      <c r="E481" s="127" t="s">
        <v>171</v>
      </c>
      <c r="F481" s="127" t="s">
        <v>940</v>
      </c>
      <c r="G481" s="127" t="s">
        <v>941</v>
      </c>
      <c r="H481" s="127" t="s">
        <v>927</v>
      </c>
      <c r="I481" s="140">
        <v>1</v>
      </c>
      <c r="J481" s="132">
        <v>15800</v>
      </c>
      <c r="K481" s="132">
        <v>3800</v>
      </c>
      <c r="L481" s="132">
        <v>3800</v>
      </c>
    </row>
    <row r="482" s="119" customFormat="1" ht="27" customHeight="1" spans="1:12">
      <c r="A482" s="126">
        <v>3</v>
      </c>
      <c r="B482" s="127" t="s">
        <v>942</v>
      </c>
      <c r="C482" s="127" t="s">
        <v>943</v>
      </c>
      <c r="D482" s="127" t="s">
        <v>944</v>
      </c>
      <c r="E482" s="127" t="s">
        <v>945</v>
      </c>
      <c r="F482" s="127" t="s">
        <v>946</v>
      </c>
      <c r="G482" s="127" t="s">
        <v>947</v>
      </c>
      <c r="H482" s="127" t="s">
        <v>948</v>
      </c>
      <c r="I482" s="140">
        <v>1</v>
      </c>
      <c r="J482" s="132">
        <v>41000</v>
      </c>
      <c r="K482" s="132">
        <v>11400</v>
      </c>
      <c r="L482" s="132">
        <v>11400</v>
      </c>
    </row>
    <row r="483" s="119" customFormat="1" ht="27" customHeight="1" spans="1:12">
      <c r="A483" s="126">
        <v>4</v>
      </c>
      <c r="B483" s="127" t="s">
        <v>942</v>
      </c>
      <c r="C483" s="127" t="s">
        <v>949</v>
      </c>
      <c r="D483" s="127" t="s">
        <v>944</v>
      </c>
      <c r="E483" s="127" t="s">
        <v>945</v>
      </c>
      <c r="F483" s="127" t="s">
        <v>946</v>
      </c>
      <c r="G483" s="127" t="s">
        <v>947</v>
      </c>
      <c r="H483" s="127" t="s">
        <v>948</v>
      </c>
      <c r="I483" s="140">
        <v>1</v>
      </c>
      <c r="J483" s="132">
        <v>41000</v>
      </c>
      <c r="K483" s="132">
        <v>11400</v>
      </c>
      <c r="L483" s="132">
        <v>11400</v>
      </c>
    </row>
    <row r="484" s="119" customFormat="1" ht="27" customHeight="1" spans="1:12">
      <c r="A484" s="126">
        <v>5</v>
      </c>
      <c r="B484" s="127" t="s">
        <v>950</v>
      </c>
      <c r="C484" s="127" t="s">
        <v>951</v>
      </c>
      <c r="D484" s="127" t="s">
        <v>204</v>
      </c>
      <c r="E484" s="127" t="s">
        <v>952</v>
      </c>
      <c r="F484" s="127" t="s">
        <v>204</v>
      </c>
      <c r="G484" s="127" t="s">
        <v>953</v>
      </c>
      <c r="H484" s="127" t="s">
        <v>954</v>
      </c>
      <c r="I484" s="140">
        <v>1</v>
      </c>
      <c r="J484" s="132">
        <v>50000</v>
      </c>
      <c r="K484" s="132">
        <v>14000</v>
      </c>
      <c r="L484" s="132">
        <v>14000</v>
      </c>
    </row>
    <row r="485" s="119" customFormat="1" ht="27" customHeight="1" spans="1:12">
      <c r="A485" s="126">
        <v>6</v>
      </c>
      <c r="B485" s="127" t="s">
        <v>955</v>
      </c>
      <c r="C485" s="127" t="s">
        <v>956</v>
      </c>
      <c r="D485" s="127" t="s">
        <v>204</v>
      </c>
      <c r="E485" s="127" t="s">
        <v>205</v>
      </c>
      <c r="F485" s="127" t="s">
        <v>206</v>
      </c>
      <c r="G485" s="127" t="s">
        <v>957</v>
      </c>
      <c r="H485" s="127" t="s">
        <v>208</v>
      </c>
      <c r="I485" s="140">
        <v>1</v>
      </c>
      <c r="J485" s="132">
        <v>33500</v>
      </c>
      <c r="K485" s="132">
        <v>10000</v>
      </c>
      <c r="L485" s="132">
        <v>10000</v>
      </c>
    </row>
    <row r="486" s="119" customFormat="1" ht="27" customHeight="1" spans="1:12">
      <c r="A486" s="126">
        <v>7</v>
      </c>
      <c r="B486" s="127" t="s">
        <v>935</v>
      </c>
      <c r="C486" s="127" t="s">
        <v>958</v>
      </c>
      <c r="D486" s="127" t="s">
        <v>138</v>
      </c>
      <c r="E486" s="127" t="s">
        <v>139</v>
      </c>
      <c r="F486" s="127" t="s">
        <v>140</v>
      </c>
      <c r="G486" s="127" t="s">
        <v>577</v>
      </c>
      <c r="H486" s="127" t="s">
        <v>287</v>
      </c>
      <c r="I486" s="140">
        <v>1</v>
      </c>
      <c r="J486" s="132">
        <v>390000</v>
      </c>
      <c r="K486" s="132">
        <v>90200</v>
      </c>
      <c r="L486" s="132">
        <v>90200</v>
      </c>
    </row>
    <row r="487" s="119" customFormat="1" ht="27" customHeight="1" spans="1:12">
      <c r="A487" s="126">
        <v>8</v>
      </c>
      <c r="B487" s="127" t="s">
        <v>959</v>
      </c>
      <c r="C487" s="127" t="s">
        <v>960</v>
      </c>
      <c r="D487" s="127" t="s">
        <v>940</v>
      </c>
      <c r="E487" s="127" t="s">
        <v>961</v>
      </c>
      <c r="F487" s="127" t="s">
        <v>962</v>
      </c>
      <c r="G487" s="127" t="s">
        <v>963</v>
      </c>
      <c r="H487" s="127" t="s">
        <v>174</v>
      </c>
      <c r="I487" s="140">
        <v>1</v>
      </c>
      <c r="J487" s="132">
        <v>13000</v>
      </c>
      <c r="K487" s="132">
        <v>3800</v>
      </c>
      <c r="L487" s="132">
        <v>3800</v>
      </c>
    </row>
    <row r="488" s="119" customFormat="1" ht="27" customHeight="1" spans="1:12">
      <c r="A488" s="126">
        <v>9</v>
      </c>
      <c r="B488" s="127" t="s">
        <v>959</v>
      </c>
      <c r="C488" s="127" t="s">
        <v>960</v>
      </c>
      <c r="D488" s="127" t="s">
        <v>170</v>
      </c>
      <c r="E488" s="127" t="s">
        <v>964</v>
      </c>
      <c r="F488" s="127" t="s">
        <v>925</v>
      </c>
      <c r="G488" s="127" t="s">
        <v>965</v>
      </c>
      <c r="H488" s="127" t="s">
        <v>833</v>
      </c>
      <c r="I488" s="140">
        <v>1</v>
      </c>
      <c r="J488" s="132">
        <v>19000</v>
      </c>
      <c r="K488" s="132">
        <v>7400</v>
      </c>
      <c r="L488" s="132">
        <v>7400</v>
      </c>
    </row>
    <row r="489" s="119" customFormat="1" ht="27" customHeight="1" spans="1:12">
      <c r="A489" s="126">
        <v>10</v>
      </c>
      <c r="B489" s="127" t="s">
        <v>966</v>
      </c>
      <c r="C489" s="127" t="s">
        <v>967</v>
      </c>
      <c r="D489" s="127" t="s">
        <v>16</v>
      </c>
      <c r="E489" s="127" t="s">
        <v>48</v>
      </c>
      <c r="F489" s="127" t="s">
        <v>58</v>
      </c>
      <c r="G489" s="127" t="s">
        <v>435</v>
      </c>
      <c r="H489" s="127" t="s">
        <v>50</v>
      </c>
      <c r="I489" s="140">
        <v>1</v>
      </c>
      <c r="J489" s="132">
        <v>7200</v>
      </c>
      <c r="K489" s="132">
        <v>1300</v>
      </c>
      <c r="L489" s="132">
        <v>1300</v>
      </c>
    </row>
    <row r="490" s="119" customFormat="1" ht="27" customHeight="1" spans="1:12">
      <c r="A490" s="126">
        <v>11</v>
      </c>
      <c r="B490" s="127" t="s">
        <v>959</v>
      </c>
      <c r="C490" s="127" t="s">
        <v>968</v>
      </c>
      <c r="D490" s="127" t="s">
        <v>51</v>
      </c>
      <c r="E490" s="127" t="s">
        <v>619</v>
      </c>
      <c r="F490" s="127" t="s">
        <v>51</v>
      </c>
      <c r="G490" s="127" t="s">
        <v>969</v>
      </c>
      <c r="H490" s="127" t="s">
        <v>621</v>
      </c>
      <c r="I490" s="140">
        <v>1</v>
      </c>
      <c r="J490" s="132">
        <v>23000</v>
      </c>
      <c r="K490" s="132">
        <v>2700</v>
      </c>
      <c r="L490" s="132">
        <v>2700</v>
      </c>
    </row>
    <row r="491" s="120" customFormat="1" ht="27" customHeight="1" spans="1:254">
      <c r="A491" s="126">
        <v>12</v>
      </c>
      <c r="B491" s="127" t="s">
        <v>970</v>
      </c>
      <c r="C491" s="127" t="s">
        <v>971</v>
      </c>
      <c r="D491" s="127" t="s">
        <v>472</v>
      </c>
      <c r="E491" s="127" t="s">
        <v>473</v>
      </c>
      <c r="F491" s="127" t="s">
        <v>972</v>
      </c>
      <c r="G491" s="127" t="s">
        <v>475</v>
      </c>
      <c r="H491" s="127" t="s">
        <v>473</v>
      </c>
      <c r="I491" s="140">
        <v>1</v>
      </c>
      <c r="J491" s="132">
        <v>66000</v>
      </c>
      <c r="K491" s="132">
        <v>10800</v>
      </c>
      <c r="L491" s="132">
        <v>10800</v>
      </c>
      <c r="IR491" s="119"/>
      <c r="IS491" s="119"/>
      <c r="IT491" s="119"/>
    </row>
    <row r="492" s="120" customFormat="1" ht="27" customHeight="1" spans="1:254">
      <c r="A492" s="126">
        <v>13</v>
      </c>
      <c r="B492" s="127" t="s">
        <v>973</v>
      </c>
      <c r="C492" s="152" t="s">
        <v>974</v>
      </c>
      <c r="D492" s="127" t="s">
        <v>204</v>
      </c>
      <c r="E492" s="164" t="s">
        <v>727</v>
      </c>
      <c r="F492" s="127" t="s">
        <v>204</v>
      </c>
      <c r="G492" s="127" t="s">
        <v>728</v>
      </c>
      <c r="H492" s="127" t="s">
        <v>975</v>
      </c>
      <c r="I492" s="140">
        <v>1</v>
      </c>
      <c r="J492" s="132">
        <v>42900</v>
      </c>
      <c r="K492" s="132">
        <v>10000</v>
      </c>
      <c r="L492" s="132">
        <v>10000</v>
      </c>
      <c r="IR492" s="119"/>
      <c r="IS492" s="119"/>
      <c r="IT492" s="119"/>
    </row>
    <row r="493" s="120" customFormat="1" ht="22" customHeight="1" spans="1:254">
      <c r="A493" s="133" t="s">
        <v>213</v>
      </c>
      <c r="B493" s="134"/>
      <c r="C493" s="134"/>
      <c r="D493" s="134"/>
      <c r="E493" s="134"/>
      <c r="F493" s="134"/>
      <c r="G493" s="134"/>
      <c r="H493" s="134"/>
      <c r="I493" s="142">
        <f t="shared" ref="I493:L493" si="9">SUM(I480:I492)</f>
        <v>13</v>
      </c>
      <c r="J493" s="142">
        <f t="shared" si="9"/>
        <v>854000</v>
      </c>
      <c r="K493" s="142">
        <f t="shared" si="9"/>
        <v>196700</v>
      </c>
      <c r="L493" s="142">
        <f t="shared" si="9"/>
        <v>196700</v>
      </c>
      <c r="IR493" s="119"/>
      <c r="IS493" s="119"/>
      <c r="IT493" s="119"/>
    </row>
    <row r="494" s="119" customFormat="1" ht="27" customHeight="1" spans="1:12">
      <c r="A494" s="149">
        <v>1</v>
      </c>
      <c r="B494" s="127" t="s">
        <v>976</v>
      </c>
      <c r="C494" s="127" t="s">
        <v>977</v>
      </c>
      <c r="D494" s="127" t="s">
        <v>75</v>
      </c>
      <c r="E494" s="127" t="s">
        <v>978</v>
      </c>
      <c r="F494" s="127" t="s">
        <v>979</v>
      </c>
      <c r="G494" s="127" t="s">
        <v>980</v>
      </c>
      <c r="H494" s="127" t="s">
        <v>347</v>
      </c>
      <c r="I494" s="132">
        <v>1</v>
      </c>
      <c r="J494" s="132">
        <v>2600</v>
      </c>
      <c r="K494" s="132">
        <v>780</v>
      </c>
      <c r="L494" s="132">
        <v>780</v>
      </c>
    </row>
    <row r="495" s="119" customFormat="1" ht="27" customHeight="1" spans="1:12">
      <c r="A495" s="149">
        <v>2</v>
      </c>
      <c r="B495" s="127" t="s">
        <v>981</v>
      </c>
      <c r="C495" s="127" t="s">
        <v>982</v>
      </c>
      <c r="D495" s="127" t="s">
        <v>506</v>
      </c>
      <c r="E495" s="127" t="s">
        <v>710</v>
      </c>
      <c r="F495" s="127" t="s">
        <v>711</v>
      </c>
      <c r="G495" s="127" t="s">
        <v>712</v>
      </c>
      <c r="H495" s="127" t="s">
        <v>713</v>
      </c>
      <c r="I495" s="132">
        <v>1</v>
      </c>
      <c r="J495" s="132">
        <v>38000</v>
      </c>
      <c r="K495" s="132">
        <v>6000</v>
      </c>
      <c r="L495" s="132">
        <v>6000</v>
      </c>
    </row>
    <row r="496" s="119" customFormat="1" ht="15" customHeight="1" spans="1:12">
      <c r="A496" s="149">
        <v>3</v>
      </c>
      <c r="B496" s="127" t="s">
        <v>983</v>
      </c>
      <c r="C496" s="127" t="s">
        <v>984</v>
      </c>
      <c r="D496" s="127" t="s">
        <v>93</v>
      </c>
      <c r="E496" s="127" t="s">
        <v>719</v>
      </c>
      <c r="F496" s="127" t="s">
        <v>720</v>
      </c>
      <c r="G496" s="127" t="s">
        <v>721</v>
      </c>
      <c r="H496" s="127" t="s">
        <v>985</v>
      </c>
      <c r="I496" s="132">
        <v>1</v>
      </c>
      <c r="J496" s="132">
        <v>113000</v>
      </c>
      <c r="K496" s="132">
        <v>19900</v>
      </c>
      <c r="L496" s="132">
        <v>19900</v>
      </c>
    </row>
    <row r="497" s="119" customFormat="1" ht="15" customHeight="1" spans="1:12">
      <c r="A497" s="149">
        <v>4</v>
      </c>
      <c r="B497" s="127" t="s">
        <v>983</v>
      </c>
      <c r="C497" s="127" t="s">
        <v>986</v>
      </c>
      <c r="D497" s="127" t="s">
        <v>204</v>
      </c>
      <c r="E497" s="127" t="s">
        <v>987</v>
      </c>
      <c r="F497" s="127" t="s">
        <v>204</v>
      </c>
      <c r="G497" s="127" t="s">
        <v>988</v>
      </c>
      <c r="H497" s="127" t="s">
        <v>989</v>
      </c>
      <c r="I497" s="132">
        <v>1</v>
      </c>
      <c r="J497" s="132">
        <v>135000</v>
      </c>
      <c r="K497" s="132">
        <v>18000</v>
      </c>
      <c r="L497" s="132">
        <v>18000</v>
      </c>
    </row>
    <row r="498" s="119" customFormat="1" ht="15" customHeight="1" spans="1:12">
      <c r="A498" s="149">
        <v>5</v>
      </c>
      <c r="B498" s="127" t="s">
        <v>981</v>
      </c>
      <c r="C498" s="127" t="s">
        <v>990</v>
      </c>
      <c r="D498" s="127" t="s">
        <v>944</v>
      </c>
      <c r="E498" s="127" t="s">
        <v>945</v>
      </c>
      <c r="F498" s="127" t="s">
        <v>946</v>
      </c>
      <c r="G498" s="127" t="s">
        <v>947</v>
      </c>
      <c r="H498" s="127" t="s">
        <v>991</v>
      </c>
      <c r="I498" s="132">
        <v>1</v>
      </c>
      <c r="J498" s="132">
        <v>42000</v>
      </c>
      <c r="K498" s="132">
        <v>11400</v>
      </c>
      <c r="L498" s="132">
        <v>11400</v>
      </c>
    </row>
    <row r="499" s="119" customFormat="1" ht="15" customHeight="1" spans="1:12">
      <c r="A499" s="149">
        <v>6</v>
      </c>
      <c r="B499" s="127" t="s">
        <v>983</v>
      </c>
      <c r="C499" s="127" t="s">
        <v>984</v>
      </c>
      <c r="D499" s="127" t="s">
        <v>132</v>
      </c>
      <c r="E499" s="127" t="s">
        <v>992</v>
      </c>
      <c r="F499" s="127" t="s">
        <v>993</v>
      </c>
      <c r="G499" s="127" t="s">
        <v>994</v>
      </c>
      <c r="H499" s="127" t="s">
        <v>146</v>
      </c>
      <c r="I499" s="132">
        <v>1</v>
      </c>
      <c r="J499" s="132">
        <v>145000</v>
      </c>
      <c r="K499" s="132">
        <v>12400</v>
      </c>
      <c r="L499" s="132">
        <v>12400</v>
      </c>
    </row>
    <row r="500" s="119" customFormat="1" ht="27" customHeight="1" spans="1:12">
      <c r="A500" s="149">
        <v>7</v>
      </c>
      <c r="B500" s="127" t="s">
        <v>976</v>
      </c>
      <c r="C500" s="127" t="s">
        <v>995</v>
      </c>
      <c r="D500" s="127" t="s">
        <v>51</v>
      </c>
      <c r="E500" s="127" t="s">
        <v>154</v>
      </c>
      <c r="F500" s="127" t="s">
        <v>51</v>
      </c>
      <c r="G500" s="127" t="s">
        <v>155</v>
      </c>
      <c r="H500" s="127" t="s">
        <v>156</v>
      </c>
      <c r="I500" s="132">
        <v>1</v>
      </c>
      <c r="J500" s="132">
        <v>9500</v>
      </c>
      <c r="K500" s="132">
        <v>1520</v>
      </c>
      <c r="L500" s="132">
        <v>1520</v>
      </c>
    </row>
    <row r="501" s="119" customFormat="1" ht="15" customHeight="1" spans="1:12">
      <c r="A501" s="149">
        <v>8</v>
      </c>
      <c r="B501" s="127" t="s">
        <v>976</v>
      </c>
      <c r="C501" s="127" t="s">
        <v>996</v>
      </c>
      <c r="D501" s="127" t="s">
        <v>93</v>
      </c>
      <c r="E501" s="127" t="s">
        <v>719</v>
      </c>
      <c r="F501" s="127" t="s">
        <v>720</v>
      </c>
      <c r="G501" s="127" t="s">
        <v>721</v>
      </c>
      <c r="H501" s="127" t="s">
        <v>395</v>
      </c>
      <c r="I501" s="132">
        <v>1</v>
      </c>
      <c r="J501" s="132">
        <v>118000</v>
      </c>
      <c r="K501" s="132">
        <v>19900</v>
      </c>
      <c r="L501" s="132">
        <v>19900</v>
      </c>
    </row>
    <row r="502" s="119" customFormat="1" ht="15" customHeight="1" spans="1:12">
      <c r="A502" s="149">
        <v>9</v>
      </c>
      <c r="B502" s="127" t="s">
        <v>976</v>
      </c>
      <c r="C502" s="127" t="s">
        <v>997</v>
      </c>
      <c r="D502" s="127" t="s">
        <v>16</v>
      </c>
      <c r="E502" s="127" t="s">
        <v>17</v>
      </c>
      <c r="F502" s="127" t="s">
        <v>18</v>
      </c>
      <c r="G502" s="127" t="s">
        <v>22</v>
      </c>
      <c r="H502" s="127" t="s">
        <v>17</v>
      </c>
      <c r="I502" s="132">
        <v>1</v>
      </c>
      <c r="J502" s="132">
        <v>14200</v>
      </c>
      <c r="K502" s="132">
        <v>4400</v>
      </c>
      <c r="L502" s="132">
        <v>4400</v>
      </c>
    </row>
    <row r="503" s="119" customFormat="1" ht="15" customHeight="1" spans="1:12">
      <c r="A503" s="149">
        <v>10</v>
      </c>
      <c r="B503" s="127" t="s">
        <v>976</v>
      </c>
      <c r="C503" s="127" t="s">
        <v>998</v>
      </c>
      <c r="D503" s="127" t="s">
        <v>51</v>
      </c>
      <c r="E503" s="127" t="s">
        <v>196</v>
      </c>
      <c r="F503" s="127" t="s">
        <v>51</v>
      </c>
      <c r="G503" s="127" t="s">
        <v>999</v>
      </c>
      <c r="H503" s="127" t="s">
        <v>197</v>
      </c>
      <c r="I503" s="132">
        <v>1</v>
      </c>
      <c r="J503" s="132">
        <v>5100</v>
      </c>
      <c r="K503" s="132">
        <v>900</v>
      </c>
      <c r="L503" s="132">
        <v>900</v>
      </c>
    </row>
    <row r="504" s="119" customFormat="1" ht="15" customHeight="1" spans="1:12">
      <c r="A504" s="149">
        <v>11</v>
      </c>
      <c r="B504" s="127" t="s">
        <v>976</v>
      </c>
      <c r="C504" s="127" t="s">
        <v>998</v>
      </c>
      <c r="D504" s="127" t="s">
        <v>16</v>
      </c>
      <c r="E504" s="127" t="s">
        <v>17</v>
      </c>
      <c r="F504" s="127" t="s">
        <v>18</v>
      </c>
      <c r="G504" s="127" t="s">
        <v>22</v>
      </c>
      <c r="H504" s="127" t="s">
        <v>17</v>
      </c>
      <c r="I504" s="132">
        <v>1</v>
      </c>
      <c r="J504" s="132">
        <v>13700</v>
      </c>
      <c r="K504" s="132">
        <v>4400</v>
      </c>
      <c r="L504" s="132">
        <v>4400</v>
      </c>
    </row>
    <row r="505" s="119" customFormat="1" ht="15" customHeight="1" spans="1:12">
      <c r="A505" s="149">
        <v>12</v>
      </c>
      <c r="B505" s="127" t="s">
        <v>1000</v>
      </c>
      <c r="C505" s="127" t="s">
        <v>1001</v>
      </c>
      <c r="D505" s="127" t="s">
        <v>25</v>
      </c>
      <c r="E505" s="127" t="s">
        <v>512</v>
      </c>
      <c r="F505" s="127" t="s">
        <v>25</v>
      </c>
      <c r="G505" s="127" t="s">
        <v>799</v>
      </c>
      <c r="H505" s="127" t="s">
        <v>453</v>
      </c>
      <c r="I505" s="132">
        <v>1</v>
      </c>
      <c r="J505" s="132">
        <v>298000</v>
      </c>
      <c r="K505" s="132">
        <v>38600</v>
      </c>
      <c r="L505" s="132">
        <v>38600</v>
      </c>
    </row>
    <row r="506" s="119" customFormat="1" ht="27" customHeight="1" spans="1:12">
      <c r="A506" s="149">
        <v>13</v>
      </c>
      <c r="B506" s="127" t="s">
        <v>981</v>
      </c>
      <c r="C506" s="127" t="s">
        <v>1002</v>
      </c>
      <c r="D506" s="127" t="s">
        <v>25</v>
      </c>
      <c r="E506" s="127" t="s">
        <v>26</v>
      </c>
      <c r="F506" s="127" t="s">
        <v>25</v>
      </c>
      <c r="G506" s="127" t="s">
        <v>503</v>
      </c>
      <c r="H506" s="127" t="s">
        <v>504</v>
      </c>
      <c r="I506" s="132">
        <v>1</v>
      </c>
      <c r="J506" s="132">
        <v>244000</v>
      </c>
      <c r="K506" s="132">
        <v>26600</v>
      </c>
      <c r="L506" s="132">
        <v>26600</v>
      </c>
    </row>
    <row r="507" s="119" customFormat="1" ht="15" customHeight="1" spans="1:12">
      <c r="A507" s="149">
        <v>14</v>
      </c>
      <c r="B507" s="127" t="s">
        <v>981</v>
      </c>
      <c r="C507" s="127" t="s">
        <v>1003</v>
      </c>
      <c r="D507" s="127" t="s">
        <v>25</v>
      </c>
      <c r="E507" s="127" t="s">
        <v>512</v>
      </c>
      <c r="F507" s="127" t="s">
        <v>25</v>
      </c>
      <c r="G507" s="127" t="s">
        <v>1004</v>
      </c>
      <c r="H507" s="127" t="s">
        <v>453</v>
      </c>
      <c r="I507" s="132">
        <v>1</v>
      </c>
      <c r="J507" s="132">
        <v>227000</v>
      </c>
      <c r="K507" s="132">
        <v>30600</v>
      </c>
      <c r="L507" s="132">
        <v>30600</v>
      </c>
    </row>
    <row r="508" s="119" customFormat="1" ht="15" customHeight="1" spans="1:12">
      <c r="A508" s="149">
        <v>15</v>
      </c>
      <c r="B508" s="127" t="s">
        <v>981</v>
      </c>
      <c r="C508" s="127" t="s">
        <v>990</v>
      </c>
      <c r="D508" s="127" t="s">
        <v>25</v>
      </c>
      <c r="E508" s="127" t="s">
        <v>512</v>
      </c>
      <c r="F508" s="127" t="s">
        <v>25</v>
      </c>
      <c r="G508" s="127" t="s">
        <v>1005</v>
      </c>
      <c r="H508" s="127" t="s">
        <v>453</v>
      </c>
      <c r="I508" s="132">
        <v>1</v>
      </c>
      <c r="J508" s="132">
        <v>450000</v>
      </c>
      <c r="K508" s="132">
        <v>38600</v>
      </c>
      <c r="L508" s="132">
        <v>38600</v>
      </c>
    </row>
    <row r="509" s="119" customFormat="1" ht="15" customHeight="1" spans="1:12">
      <c r="A509" s="149">
        <v>16</v>
      </c>
      <c r="B509" s="127" t="s">
        <v>983</v>
      </c>
      <c r="C509" s="127" t="s">
        <v>1006</v>
      </c>
      <c r="D509" s="127" t="s">
        <v>25</v>
      </c>
      <c r="E509" s="127" t="s">
        <v>159</v>
      </c>
      <c r="F509" s="127" t="s">
        <v>25</v>
      </c>
      <c r="G509" s="127" t="s">
        <v>1007</v>
      </c>
      <c r="H509" s="127" t="s">
        <v>161</v>
      </c>
      <c r="I509" s="132">
        <v>1</v>
      </c>
      <c r="J509" s="132">
        <v>245000</v>
      </c>
      <c r="K509" s="132">
        <v>26600</v>
      </c>
      <c r="L509" s="132">
        <v>26600</v>
      </c>
    </row>
    <row r="510" s="119" customFormat="1" ht="27" customHeight="1" spans="1:12">
      <c r="A510" s="149">
        <v>17</v>
      </c>
      <c r="B510" s="127" t="s">
        <v>983</v>
      </c>
      <c r="C510" s="127" t="s">
        <v>1008</v>
      </c>
      <c r="D510" s="127" t="s">
        <v>25</v>
      </c>
      <c r="E510" s="127" t="s">
        <v>26</v>
      </c>
      <c r="F510" s="127" t="s">
        <v>25</v>
      </c>
      <c r="G510" s="127" t="s">
        <v>503</v>
      </c>
      <c r="H510" s="127" t="s">
        <v>504</v>
      </c>
      <c r="I510" s="132">
        <v>1</v>
      </c>
      <c r="J510" s="132">
        <v>245000</v>
      </c>
      <c r="K510" s="132">
        <v>26600</v>
      </c>
      <c r="L510" s="132">
        <v>26600</v>
      </c>
    </row>
    <row r="511" s="119" customFormat="1" ht="27" customHeight="1" spans="1:12">
      <c r="A511" s="149">
        <v>18</v>
      </c>
      <c r="B511" s="127" t="s">
        <v>983</v>
      </c>
      <c r="C511" s="127" t="s">
        <v>1009</v>
      </c>
      <c r="D511" s="127" t="s">
        <v>25</v>
      </c>
      <c r="E511" s="127" t="s">
        <v>26</v>
      </c>
      <c r="F511" s="127" t="s">
        <v>25</v>
      </c>
      <c r="G511" s="127" t="s">
        <v>503</v>
      </c>
      <c r="H511" s="127" t="s">
        <v>504</v>
      </c>
      <c r="I511" s="132">
        <v>1</v>
      </c>
      <c r="J511" s="132">
        <v>245000</v>
      </c>
      <c r="K511" s="132">
        <v>26600</v>
      </c>
      <c r="L511" s="132">
        <v>26600</v>
      </c>
    </row>
    <row r="512" s="119" customFormat="1" ht="15" customHeight="1" spans="1:12">
      <c r="A512" s="149">
        <v>19</v>
      </c>
      <c r="B512" s="127" t="s">
        <v>976</v>
      </c>
      <c r="C512" s="127" t="s">
        <v>1010</v>
      </c>
      <c r="D512" s="127" t="s">
        <v>25</v>
      </c>
      <c r="E512" s="127" t="s">
        <v>26</v>
      </c>
      <c r="F512" s="127" t="s">
        <v>25</v>
      </c>
      <c r="G512" s="127" t="s">
        <v>1011</v>
      </c>
      <c r="H512" s="127" t="s">
        <v>367</v>
      </c>
      <c r="I512" s="132">
        <v>1</v>
      </c>
      <c r="J512" s="132">
        <v>63000</v>
      </c>
      <c r="K512" s="132">
        <v>9300</v>
      </c>
      <c r="L512" s="132">
        <v>9300</v>
      </c>
    </row>
    <row r="513" s="119" customFormat="1" ht="15" customHeight="1" spans="1:12">
      <c r="A513" s="149">
        <v>20</v>
      </c>
      <c r="B513" s="127" t="s">
        <v>983</v>
      </c>
      <c r="C513" s="127" t="s">
        <v>1012</v>
      </c>
      <c r="D513" s="127" t="s">
        <v>25</v>
      </c>
      <c r="E513" s="127" t="s">
        <v>159</v>
      </c>
      <c r="F513" s="127" t="s">
        <v>25</v>
      </c>
      <c r="G513" s="127" t="s">
        <v>1007</v>
      </c>
      <c r="H513" s="127" t="s">
        <v>161</v>
      </c>
      <c r="I513" s="132">
        <v>1</v>
      </c>
      <c r="J513" s="132">
        <v>245000</v>
      </c>
      <c r="K513" s="132">
        <v>26600</v>
      </c>
      <c r="L513" s="132">
        <v>26600</v>
      </c>
    </row>
    <row r="514" s="119" customFormat="1" ht="15" customHeight="1" spans="1:12">
      <c r="A514" s="149">
        <v>21</v>
      </c>
      <c r="B514" s="127" t="s">
        <v>1013</v>
      </c>
      <c r="C514" s="127" t="s">
        <v>1014</v>
      </c>
      <c r="D514" s="127" t="s">
        <v>132</v>
      </c>
      <c r="E514" s="127" t="s">
        <v>133</v>
      </c>
      <c r="F514" s="127" t="s">
        <v>134</v>
      </c>
      <c r="G514" s="127" t="s">
        <v>135</v>
      </c>
      <c r="H514" s="127" t="s">
        <v>1015</v>
      </c>
      <c r="I514" s="132">
        <v>1</v>
      </c>
      <c r="J514" s="132">
        <v>40000</v>
      </c>
      <c r="K514" s="132">
        <v>3100</v>
      </c>
      <c r="L514" s="132">
        <v>3100</v>
      </c>
    </row>
    <row r="515" s="119" customFormat="1" ht="15" customHeight="1" spans="1:12">
      <c r="A515" s="149">
        <v>22</v>
      </c>
      <c r="B515" s="127" t="s">
        <v>976</v>
      </c>
      <c r="C515" s="127" t="s">
        <v>1016</v>
      </c>
      <c r="D515" s="127" t="s">
        <v>51</v>
      </c>
      <c r="E515" s="127" t="s">
        <v>154</v>
      </c>
      <c r="F515" s="127" t="s">
        <v>51</v>
      </c>
      <c r="G515" s="127" t="s">
        <v>155</v>
      </c>
      <c r="H515" s="127" t="s">
        <v>156</v>
      </c>
      <c r="I515" s="132">
        <v>1</v>
      </c>
      <c r="J515" s="132">
        <v>9500</v>
      </c>
      <c r="K515" s="132">
        <v>1520</v>
      </c>
      <c r="L515" s="132">
        <v>1520</v>
      </c>
    </row>
    <row r="516" s="119" customFormat="1" ht="15" customHeight="1" spans="1:12">
      <c r="A516" s="149">
        <v>23</v>
      </c>
      <c r="B516" s="127" t="s">
        <v>983</v>
      </c>
      <c r="C516" s="127" t="s">
        <v>1017</v>
      </c>
      <c r="D516" s="127" t="s">
        <v>25</v>
      </c>
      <c r="E516" s="127" t="s">
        <v>159</v>
      </c>
      <c r="F516" s="127" t="s">
        <v>25</v>
      </c>
      <c r="G516" s="127" t="s">
        <v>1007</v>
      </c>
      <c r="H516" s="127" t="s">
        <v>161</v>
      </c>
      <c r="I516" s="132">
        <v>1</v>
      </c>
      <c r="J516" s="132">
        <v>246000</v>
      </c>
      <c r="K516" s="132">
        <v>26600</v>
      </c>
      <c r="L516" s="132">
        <v>26600</v>
      </c>
    </row>
    <row r="517" s="119" customFormat="1" ht="15" customHeight="1" spans="1:12">
      <c r="A517" s="149">
        <v>24</v>
      </c>
      <c r="B517" s="127" t="s">
        <v>1000</v>
      </c>
      <c r="C517" s="127" t="s">
        <v>1018</v>
      </c>
      <c r="D517" s="127" t="s">
        <v>16</v>
      </c>
      <c r="E517" s="127" t="s">
        <v>17</v>
      </c>
      <c r="F517" s="127" t="s">
        <v>18</v>
      </c>
      <c r="G517" s="127" t="s">
        <v>177</v>
      </c>
      <c r="H517" s="127" t="s">
        <v>17</v>
      </c>
      <c r="I517" s="132">
        <v>1</v>
      </c>
      <c r="J517" s="132">
        <v>15500</v>
      </c>
      <c r="K517" s="132">
        <v>4400</v>
      </c>
      <c r="L517" s="132">
        <v>4400</v>
      </c>
    </row>
    <row r="518" s="119" customFormat="1" ht="15" customHeight="1" spans="1:12">
      <c r="A518" s="149">
        <v>25</v>
      </c>
      <c r="B518" s="127" t="s">
        <v>1000</v>
      </c>
      <c r="C518" s="127" t="s">
        <v>1019</v>
      </c>
      <c r="D518" s="127" t="s">
        <v>132</v>
      </c>
      <c r="E518" s="127" t="s">
        <v>992</v>
      </c>
      <c r="F518" s="127" t="s">
        <v>993</v>
      </c>
      <c r="G518" s="127" t="s">
        <v>994</v>
      </c>
      <c r="H518" s="127" t="s">
        <v>146</v>
      </c>
      <c r="I518" s="132">
        <v>1</v>
      </c>
      <c r="J518" s="132">
        <v>158000</v>
      </c>
      <c r="K518" s="132">
        <v>12400</v>
      </c>
      <c r="L518" s="132">
        <v>12400</v>
      </c>
    </row>
    <row r="519" s="119" customFormat="1" ht="15" customHeight="1" spans="1:12">
      <c r="A519" s="149">
        <v>26</v>
      </c>
      <c r="B519" s="127" t="s">
        <v>1000</v>
      </c>
      <c r="C519" s="127" t="s">
        <v>1019</v>
      </c>
      <c r="D519" s="127" t="s">
        <v>132</v>
      </c>
      <c r="E519" s="127" t="s">
        <v>992</v>
      </c>
      <c r="F519" s="127" t="s">
        <v>993</v>
      </c>
      <c r="G519" s="127" t="s">
        <v>994</v>
      </c>
      <c r="H519" s="127" t="s">
        <v>146</v>
      </c>
      <c r="I519" s="132">
        <v>1</v>
      </c>
      <c r="J519" s="132">
        <v>158000</v>
      </c>
      <c r="K519" s="132">
        <v>12400</v>
      </c>
      <c r="L519" s="132">
        <v>12400</v>
      </c>
    </row>
    <row r="520" s="119" customFormat="1" ht="15" customHeight="1" spans="1:12">
      <c r="A520" s="149">
        <v>27</v>
      </c>
      <c r="B520" s="127" t="s">
        <v>1000</v>
      </c>
      <c r="C520" s="127" t="s">
        <v>1019</v>
      </c>
      <c r="D520" s="127" t="s">
        <v>132</v>
      </c>
      <c r="E520" s="127" t="s">
        <v>992</v>
      </c>
      <c r="F520" s="127" t="s">
        <v>993</v>
      </c>
      <c r="G520" s="127" t="s">
        <v>994</v>
      </c>
      <c r="H520" s="127" t="s">
        <v>146</v>
      </c>
      <c r="I520" s="132">
        <v>1</v>
      </c>
      <c r="J520" s="132">
        <v>158000</v>
      </c>
      <c r="K520" s="132">
        <v>12400</v>
      </c>
      <c r="L520" s="132">
        <v>12400</v>
      </c>
    </row>
    <row r="521" s="119" customFormat="1" ht="22" customHeight="1" spans="1:12">
      <c r="A521" s="150" t="s">
        <v>213</v>
      </c>
      <c r="B521" s="151"/>
      <c r="C521" s="151"/>
      <c r="D521" s="151"/>
      <c r="E521" s="151"/>
      <c r="F521" s="151"/>
      <c r="G521" s="151"/>
      <c r="H521" s="152"/>
      <c r="I521" s="132">
        <f t="shared" ref="I521:L521" si="10">SUM(I494:I520)</f>
        <v>27</v>
      </c>
      <c r="J521" s="132">
        <f t="shared" si="10"/>
        <v>3683100</v>
      </c>
      <c r="K521" s="132">
        <f t="shared" si="10"/>
        <v>422520</v>
      </c>
      <c r="L521" s="132">
        <f t="shared" si="10"/>
        <v>422520</v>
      </c>
    </row>
    <row r="522" s="119" customFormat="1" ht="15" customHeight="1" spans="1:251">
      <c r="A522" s="136">
        <v>1</v>
      </c>
      <c r="B522" s="127" t="s">
        <v>1020</v>
      </c>
      <c r="C522" s="127" t="s">
        <v>1021</v>
      </c>
      <c r="D522" s="127" t="s">
        <v>36</v>
      </c>
      <c r="E522" s="127" t="s">
        <v>393</v>
      </c>
      <c r="F522" s="127" t="s">
        <v>38</v>
      </c>
      <c r="G522" s="136" t="s">
        <v>930</v>
      </c>
      <c r="H522" s="127" t="s">
        <v>1022</v>
      </c>
      <c r="I522" s="140">
        <v>1</v>
      </c>
      <c r="J522" s="132">
        <v>73000</v>
      </c>
      <c r="K522" s="132">
        <v>9000</v>
      </c>
      <c r="L522" s="132">
        <v>9000</v>
      </c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20"/>
      <c r="AV522" s="120"/>
      <c r="AW522" s="120"/>
      <c r="AX522" s="120"/>
      <c r="AY522" s="120"/>
      <c r="AZ522" s="120"/>
      <c r="BA522" s="120"/>
      <c r="BB522" s="120"/>
      <c r="BC522" s="120"/>
      <c r="BD522" s="120"/>
      <c r="BE522" s="120"/>
      <c r="BF522" s="120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20"/>
      <c r="BS522" s="120"/>
      <c r="BT522" s="120"/>
      <c r="BU522" s="120"/>
      <c r="BV522" s="120"/>
      <c r="BW522" s="120"/>
      <c r="BX522" s="120"/>
      <c r="BY522" s="120"/>
      <c r="BZ522" s="120"/>
      <c r="CA522" s="120"/>
      <c r="CB522" s="120"/>
      <c r="CC522" s="120"/>
      <c r="CD522" s="120"/>
      <c r="CE522" s="120"/>
      <c r="CF522" s="120"/>
      <c r="CG522" s="120"/>
      <c r="CH522" s="120"/>
      <c r="CI522" s="120"/>
      <c r="CJ522" s="120"/>
      <c r="CK522" s="120"/>
      <c r="CL522" s="120"/>
      <c r="CM522" s="120"/>
      <c r="CN522" s="120"/>
      <c r="CO522" s="120"/>
      <c r="CP522" s="120"/>
      <c r="CQ522" s="120"/>
      <c r="CR522" s="120"/>
      <c r="CS522" s="120"/>
      <c r="CT522" s="120"/>
      <c r="CU522" s="120"/>
      <c r="CV522" s="120"/>
      <c r="CW522" s="120"/>
      <c r="CX522" s="120"/>
      <c r="CY522" s="120"/>
      <c r="CZ522" s="120"/>
      <c r="DA522" s="120"/>
      <c r="DB522" s="120"/>
      <c r="DC522" s="120"/>
      <c r="DD522" s="120"/>
      <c r="DE522" s="120"/>
      <c r="DF522" s="120"/>
      <c r="DG522" s="120"/>
      <c r="DH522" s="120"/>
      <c r="DI522" s="120"/>
      <c r="DJ522" s="120"/>
      <c r="DK522" s="120"/>
      <c r="DL522" s="120"/>
      <c r="DM522" s="120"/>
      <c r="DN522" s="120"/>
      <c r="DO522" s="120"/>
      <c r="DP522" s="120"/>
      <c r="DQ522" s="120"/>
      <c r="DR522" s="120"/>
      <c r="DS522" s="120"/>
      <c r="DT522" s="120"/>
      <c r="DU522" s="120"/>
      <c r="DV522" s="120"/>
      <c r="DW522" s="120"/>
      <c r="DX522" s="120"/>
      <c r="DY522" s="120"/>
      <c r="DZ522" s="120"/>
      <c r="EA522" s="120"/>
      <c r="EB522" s="120"/>
      <c r="EC522" s="120"/>
      <c r="ED522" s="120"/>
      <c r="EE522" s="120"/>
      <c r="EF522" s="120"/>
      <c r="EG522" s="120"/>
      <c r="EH522" s="120"/>
      <c r="EI522" s="120"/>
      <c r="EJ522" s="120"/>
      <c r="EK522" s="120"/>
      <c r="EL522" s="120"/>
      <c r="EM522" s="120"/>
      <c r="EN522" s="120"/>
      <c r="EO522" s="120"/>
      <c r="EP522" s="120"/>
      <c r="EQ522" s="120"/>
      <c r="ER522" s="120"/>
      <c r="ES522" s="120"/>
      <c r="ET522" s="120"/>
      <c r="EU522" s="120"/>
      <c r="EV522" s="120"/>
      <c r="EW522" s="120"/>
      <c r="EX522" s="120"/>
      <c r="EY522" s="120"/>
      <c r="EZ522" s="120"/>
      <c r="FA522" s="120"/>
      <c r="FB522" s="120"/>
      <c r="FC522" s="120"/>
      <c r="FD522" s="120"/>
      <c r="FE522" s="120"/>
      <c r="FF522" s="120"/>
      <c r="FG522" s="120"/>
      <c r="FH522" s="120"/>
      <c r="FI522" s="120"/>
      <c r="FJ522" s="120"/>
      <c r="FK522" s="120"/>
      <c r="FL522" s="120"/>
      <c r="FM522" s="120"/>
      <c r="FN522" s="120"/>
      <c r="FO522" s="120"/>
      <c r="FP522" s="120"/>
      <c r="FQ522" s="120"/>
      <c r="FR522" s="120"/>
      <c r="FS522" s="120"/>
      <c r="FT522" s="120"/>
      <c r="FU522" s="120"/>
      <c r="FV522" s="120"/>
      <c r="FW522" s="120"/>
      <c r="FX522" s="120"/>
      <c r="FY522" s="120"/>
      <c r="FZ522" s="120"/>
      <c r="GA522" s="120"/>
      <c r="GB522" s="120"/>
      <c r="GC522" s="120"/>
      <c r="GD522" s="120"/>
      <c r="GE522" s="120"/>
      <c r="GF522" s="120"/>
      <c r="GG522" s="120"/>
      <c r="GH522" s="120"/>
      <c r="GI522" s="120"/>
      <c r="GJ522" s="120"/>
      <c r="GK522" s="120"/>
      <c r="GL522" s="120"/>
      <c r="GM522" s="120"/>
      <c r="GN522" s="120"/>
      <c r="GO522" s="120"/>
      <c r="GP522" s="120"/>
      <c r="GQ522" s="120"/>
      <c r="GR522" s="120"/>
      <c r="GS522" s="120"/>
      <c r="GT522" s="120"/>
      <c r="GU522" s="120"/>
      <c r="GV522" s="120"/>
      <c r="GW522" s="120"/>
      <c r="GX522" s="120"/>
      <c r="GY522" s="120"/>
      <c r="GZ522" s="120"/>
      <c r="HA522" s="120"/>
      <c r="HB522" s="120"/>
      <c r="HC522" s="120"/>
      <c r="HD522" s="120"/>
      <c r="HE522" s="120"/>
      <c r="HF522" s="120"/>
      <c r="HG522" s="120"/>
      <c r="HH522" s="120"/>
      <c r="HI522" s="120"/>
      <c r="HJ522" s="120"/>
      <c r="HK522" s="120"/>
      <c r="HL522" s="120"/>
      <c r="HM522" s="120"/>
      <c r="HN522" s="120"/>
      <c r="HO522" s="120"/>
      <c r="HP522" s="120"/>
      <c r="HQ522" s="120"/>
      <c r="HR522" s="120"/>
      <c r="HS522" s="120"/>
      <c r="HT522" s="120"/>
      <c r="HU522" s="120"/>
      <c r="HV522" s="120"/>
      <c r="HW522" s="120"/>
      <c r="HX522" s="120"/>
      <c r="HY522" s="120"/>
      <c r="HZ522" s="120"/>
      <c r="IA522" s="120"/>
      <c r="IB522" s="120"/>
      <c r="IC522" s="120"/>
      <c r="ID522" s="120"/>
      <c r="IE522" s="120"/>
      <c r="IF522" s="120"/>
      <c r="IG522" s="120"/>
      <c r="IH522" s="120"/>
      <c r="II522" s="120"/>
      <c r="IJ522" s="120"/>
      <c r="IK522" s="120"/>
      <c r="IL522" s="120"/>
      <c r="IM522" s="120"/>
      <c r="IN522" s="120"/>
      <c r="IO522" s="120"/>
      <c r="IP522" s="120"/>
      <c r="IQ522" s="120"/>
    </row>
    <row r="523" s="119" customFormat="1" ht="15" customHeight="1" spans="1:251">
      <c r="A523" s="136">
        <v>2</v>
      </c>
      <c r="B523" s="127" t="s">
        <v>1020</v>
      </c>
      <c r="C523" s="127" t="s">
        <v>1021</v>
      </c>
      <c r="D523" s="127" t="s">
        <v>125</v>
      </c>
      <c r="E523" s="127" t="s">
        <v>1023</v>
      </c>
      <c r="F523" s="127" t="s">
        <v>125</v>
      </c>
      <c r="G523" s="136" t="s">
        <v>1024</v>
      </c>
      <c r="H523" s="127" t="s">
        <v>1023</v>
      </c>
      <c r="I523" s="140">
        <v>1</v>
      </c>
      <c r="J523" s="132">
        <v>86000</v>
      </c>
      <c r="K523" s="132">
        <v>16500</v>
      </c>
      <c r="L523" s="132">
        <v>16500</v>
      </c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20"/>
      <c r="AV523" s="120"/>
      <c r="AW523" s="120"/>
      <c r="AX523" s="120"/>
      <c r="AY523" s="120"/>
      <c r="AZ523" s="120"/>
      <c r="BA523" s="120"/>
      <c r="BB523" s="120"/>
      <c r="BC523" s="120"/>
      <c r="BD523" s="120"/>
      <c r="BE523" s="120"/>
      <c r="BF523" s="120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20"/>
      <c r="BS523" s="120"/>
      <c r="BT523" s="120"/>
      <c r="BU523" s="120"/>
      <c r="BV523" s="120"/>
      <c r="BW523" s="120"/>
      <c r="BX523" s="120"/>
      <c r="BY523" s="120"/>
      <c r="BZ523" s="120"/>
      <c r="CA523" s="120"/>
      <c r="CB523" s="120"/>
      <c r="CC523" s="120"/>
      <c r="CD523" s="120"/>
      <c r="CE523" s="120"/>
      <c r="CF523" s="120"/>
      <c r="CG523" s="120"/>
      <c r="CH523" s="120"/>
      <c r="CI523" s="120"/>
      <c r="CJ523" s="120"/>
      <c r="CK523" s="120"/>
      <c r="CL523" s="120"/>
      <c r="CM523" s="120"/>
      <c r="CN523" s="120"/>
      <c r="CO523" s="120"/>
      <c r="CP523" s="120"/>
      <c r="CQ523" s="120"/>
      <c r="CR523" s="120"/>
      <c r="CS523" s="120"/>
      <c r="CT523" s="120"/>
      <c r="CU523" s="120"/>
      <c r="CV523" s="120"/>
      <c r="CW523" s="120"/>
      <c r="CX523" s="120"/>
      <c r="CY523" s="120"/>
      <c r="CZ523" s="120"/>
      <c r="DA523" s="120"/>
      <c r="DB523" s="120"/>
      <c r="DC523" s="120"/>
      <c r="DD523" s="120"/>
      <c r="DE523" s="120"/>
      <c r="DF523" s="120"/>
      <c r="DG523" s="120"/>
      <c r="DH523" s="120"/>
      <c r="DI523" s="120"/>
      <c r="DJ523" s="120"/>
      <c r="DK523" s="120"/>
      <c r="DL523" s="120"/>
      <c r="DM523" s="120"/>
      <c r="DN523" s="120"/>
      <c r="DO523" s="120"/>
      <c r="DP523" s="120"/>
      <c r="DQ523" s="120"/>
      <c r="DR523" s="120"/>
      <c r="DS523" s="120"/>
      <c r="DT523" s="120"/>
      <c r="DU523" s="120"/>
      <c r="DV523" s="120"/>
      <c r="DW523" s="120"/>
      <c r="DX523" s="120"/>
      <c r="DY523" s="120"/>
      <c r="DZ523" s="120"/>
      <c r="EA523" s="120"/>
      <c r="EB523" s="120"/>
      <c r="EC523" s="120"/>
      <c r="ED523" s="120"/>
      <c r="EE523" s="120"/>
      <c r="EF523" s="120"/>
      <c r="EG523" s="120"/>
      <c r="EH523" s="120"/>
      <c r="EI523" s="120"/>
      <c r="EJ523" s="120"/>
      <c r="EK523" s="120"/>
      <c r="EL523" s="120"/>
      <c r="EM523" s="120"/>
      <c r="EN523" s="120"/>
      <c r="EO523" s="120"/>
      <c r="EP523" s="120"/>
      <c r="EQ523" s="120"/>
      <c r="ER523" s="120"/>
      <c r="ES523" s="120"/>
      <c r="ET523" s="120"/>
      <c r="EU523" s="120"/>
      <c r="EV523" s="120"/>
      <c r="EW523" s="120"/>
      <c r="EX523" s="120"/>
      <c r="EY523" s="120"/>
      <c r="EZ523" s="120"/>
      <c r="FA523" s="120"/>
      <c r="FB523" s="120"/>
      <c r="FC523" s="120"/>
      <c r="FD523" s="120"/>
      <c r="FE523" s="120"/>
      <c r="FF523" s="120"/>
      <c r="FG523" s="120"/>
      <c r="FH523" s="120"/>
      <c r="FI523" s="120"/>
      <c r="FJ523" s="120"/>
      <c r="FK523" s="120"/>
      <c r="FL523" s="120"/>
      <c r="FM523" s="120"/>
      <c r="FN523" s="120"/>
      <c r="FO523" s="120"/>
      <c r="FP523" s="120"/>
      <c r="FQ523" s="120"/>
      <c r="FR523" s="120"/>
      <c r="FS523" s="120"/>
      <c r="FT523" s="120"/>
      <c r="FU523" s="120"/>
      <c r="FV523" s="120"/>
      <c r="FW523" s="120"/>
      <c r="FX523" s="120"/>
      <c r="FY523" s="120"/>
      <c r="FZ523" s="120"/>
      <c r="GA523" s="120"/>
      <c r="GB523" s="120"/>
      <c r="GC523" s="120"/>
      <c r="GD523" s="120"/>
      <c r="GE523" s="120"/>
      <c r="GF523" s="120"/>
      <c r="GG523" s="120"/>
      <c r="GH523" s="120"/>
      <c r="GI523" s="120"/>
      <c r="GJ523" s="120"/>
      <c r="GK523" s="120"/>
      <c r="GL523" s="120"/>
      <c r="GM523" s="120"/>
      <c r="GN523" s="120"/>
      <c r="GO523" s="120"/>
      <c r="GP523" s="120"/>
      <c r="GQ523" s="120"/>
      <c r="GR523" s="120"/>
      <c r="GS523" s="120"/>
      <c r="GT523" s="120"/>
      <c r="GU523" s="120"/>
      <c r="GV523" s="120"/>
      <c r="GW523" s="120"/>
      <c r="GX523" s="120"/>
      <c r="GY523" s="120"/>
      <c r="GZ523" s="120"/>
      <c r="HA523" s="120"/>
      <c r="HB523" s="120"/>
      <c r="HC523" s="120"/>
      <c r="HD523" s="120"/>
      <c r="HE523" s="120"/>
      <c r="HF523" s="120"/>
      <c r="HG523" s="120"/>
      <c r="HH523" s="120"/>
      <c r="HI523" s="120"/>
      <c r="HJ523" s="120"/>
      <c r="HK523" s="120"/>
      <c r="HL523" s="120"/>
      <c r="HM523" s="120"/>
      <c r="HN523" s="120"/>
      <c r="HO523" s="120"/>
      <c r="HP523" s="120"/>
      <c r="HQ523" s="120"/>
      <c r="HR523" s="120"/>
      <c r="HS523" s="120"/>
      <c r="HT523" s="120"/>
      <c r="HU523" s="120"/>
      <c r="HV523" s="120"/>
      <c r="HW523" s="120"/>
      <c r="HX523" s="120"/>
      <c r="HY523" s="120"/>
      <c r="HZ523" s="120"/>
      <c r="IA523" s="120"/>
      <c r="IB523" s="120"/>
      <c r="IC523" s="120"/>
      <c r="ID523" s="120"/>
      <c r="IE523" s="120"/>
      <c r="IF523" s="120"/>
      <c r="IG523" s="120"/>
      <c r="IH523" s="120"/>
      <c r="II523" s="120"/>
      <c r="IJ523" s="120"/>
      <c r="IK523" s="120"/>
      <c r="IL523" s="120"/>
      <c r="IM523" s="120"/>
      <c r="IN523" s="120"/>
      <c r="IO523" s="120"/>
      <c r="IP523" s="120"/>
      <c r="IQ523" s="120"/>
    </row>
    <row r="524" s="119" customFormat="1" ht="15" customHeight="1" spans="1:251">
      <c r="A524" s="136">
        <v>3</v>
      </c>
      <c r="B524" s="127" t="s">
        <v>1020</v>
      </c>
      <c r="C524" s="127" t="s">
        <v>1025</v>
      </c>
      <c r="D524" s="127" t="s">
        <v>36</v>
      </c>
      <c r="E524" s="127" t="s">
        <v>1026</v>
      </c>
      <c r="F524" s="127" t="s">
        <v>38</v>
      </c>
      <c r="G524" s="136" t="s">
        <v>1027</v>
      </c>
      <c r="H524" s="127" t="s">
        <v>83</v>
      </c>
      <c r="I524" s="140">
        <v>1</v>
      </c>
      <c r="J524" s="132">
        <v>39000</v>
      </c>
      <c r="K524" s="132">
        <v>9000</v>
      </c>
      <c r="L524" s="132">
        <v>9000</v>
      </c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20"/>
      <c r="AV524" s="120"/>
      <c r="AW524" s="120"/>
      <c r="AX524" s="120"/>
      <c r="AY524" s="120"/>
      <c r="AZ524" s="120"/>
      <c r="BA524" s="120"/>
      <c r="BB524" s="120"/>
      <c r="BC524" s="120"/>
      <c r="BD524" s="120"/>
      <c r="BE524" s="120"/>
      <c r="BF524" s="120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20"/>
      <c r="BS524" s="120"/>
      <c r="BT524" s="120"/>
      <c r="BU524" s="120"/>
      <c r="BV524" s="120"/>
      <c r="BW524" s="120"/>
      <c r="BX524" s="120"/>
      <c r="BY524" s="120"/>
      <c r="BZ524" s="120"/>
      <c r="CA524" s="120"/>
      <c r="CB524" s="120"/>
      <c r="CC524" s="120"/>
      <c r="CD524" s="120"/>
      <c r="CE524" s="120"/>
      <c r="CF524" s="120"/>
      <c r="CG524" s="120"/>
      <c r="CH524" s="120"/>
      <c r="CI524" s="120"/>
      <c r="CJ524" s="120"/>
      <c r="CK524" s="120"/>
      <c r="CL524" s="120"/>
      <c r="CM524" s="120"/>
      <c r="CN524" s="120"/>
      <c r="CO524" s="120"/>
      <c r="CP524" s="120"/>
      <c r="CQ524" s="120"/>
      <c r="CR524" s="120"/>
      <c r="CS524" s="120"/>
      <c r="CT524" s="120"/>
      <c r="CU524" s="120"/>
      <c r="CV524" s="120"/>
      <c r="CW524" s="120"/>
      <c r="CX524" s="120"/>
      <c r="CY524" s="120"/>
      <c r="CZ524" s="120"/>
      <c r="DA524" s="120"/>
      <c r="DB524" s="120"/>
      <c r="DC524" s="120"/>
      <c r="DD524" s="120"/>
      <c r="DE524" s="120"/>
      <c r="DF524" s="120"/>
      <c r="DG524" s="120"/>
      <c r="DH524" s="120"/>
      <c r="DI524" s="120"/>
      <c r="DJ524" s="120"/>
      <c r="DK524" s="120"/>
      <c r="DL524" s="120"/>
      <c r="DM524" s="120"/>
      <c r="DN524" s="120"/>
      <c r="DO524" s="120"/>
      <c r="DP524" s="120"/>
      <c r="DQ524" s="120"/>
      <c r="DR524" s="120"/>
      <c r="DS524" s="120"/>
      <c r="DT524" s="120"/>
      <c r="DU524" s="120"/>
      <c r="DV524" s="120"/>
      <c r="DW524" s="120"/>
      <c r="DX524" s="120"/>
      <c r="DY524" s="120"/>
      <c r="DZ524" s="120"/>
      <c r="EA524" s="120"/>
      <c r="EB524" s="120"/>
      <c r="EC524" s="120"/>
      <c r="ED524" s="120"/>
      <c r="EE524" s="120"/>
      <c r="EF524" s="120"/>
      <c r="EG524" s="120"/>
      <c r="EH524" s="120"/>
      <c r="EI524" s="120"/>
      <c r="EJ524" s="120"/>
      <c r="EK524" s="120"/>
      <c r="EL524" s="120"/>
      <c r="EM524" s="120"/>
      <c r="EN524" s="120"/>
      <c r="EO524" s="120"/>
      <c r="EP524" s="120"/>
      <c r="EQ524" s="120"/>
      <c r="ER524" s="120"/>
      <c r="ES524" s="120"/>
      <c r="ET524" s="120"/>
      <c r="EU524" s="120"/>
      <c r="EV524" s="120"/>
      <c r="EW524" s="120"/>
      <c r="EX524" s="120"/>
      <c r="EY524" s="120"/>
      <c r="EZ524" s="120"/>
      <c r="FA524" s="120"/>
      <c r="FB524" s="120"/>
      <c r="FC524" s="120"/>
      <c r="FD524" s="120"/>
      <c r="FE524" s="120"/>
      <c r="FF524" s="120"/>
      <c r="FG524" s="120"/>
      <c r="FH524" s="120"/>
      <c r="FI524" s="120"/>
      <c r="FJ524" s="120"/>
      <c r="FK524" s="120"/>
      <c r="FL524" s="120"/>
      <c r="FM524" s="120"/>
      <c r="FN524" s="120"/>
      <c r="FO524" s="120"/>
      <c r="FP524" s="120"/>
      <c r="FQ524" s="120"/>
      <c r="FR524" s="120"/>
      <c r="FS524" s="120"/>
      <c r="FT524" s="120"/>
      <c r="FU524" s="120"/>
      <c r="FV524" s="120"/>
      <c r="FW524" s="120"/>
      <c r="FX524" s="120"/>
      <c r="FY524" s="120"/>
      <c r="FZ524" s="120"/>
      <c r="GA524" s="120"/>
      <c r="GB524" s="120"/>
      <c r="GC524" s="120"/>
      <c r="GD524" s="120"/>
      <c r="GE524" s="120"/>
      <c r="GF524" s="120"/>
      <c r="GG524" s="120"/>
      <c r="GH524" s="120"/>
      <c r="GI524" s="120"/>
      <c r="GJ524" s="120"/>
      <c r="GK524" s="120"/>
      <c r="GL524" s="120"/>
      <c r="GM524" s="120"/>
      <c r="GN524" s="120"/>
      <c r="GO524" s="120"/>
      <c r="GP524" s="120"/>
      <c r="GQ524" s="120"/>
      <c r="GR524" s="120"/>
      <c r="GS524" s="120"/>
      <c r="GT524" s="120"/>
      <c r="GU524" s="120"/>
      <c r="GV524" s="120"/>
      <c r="GW524" s="120"/>
      <c r="GX524" s="120"/>
      <c r="GY524" s="120"/>
      <c r="GZ524" s="120"/>
      <c r="HA524" s="120"/>
      <c r="HB524" s="120"/>
      <c r="HC524" s="120"/>
      <c r="HD524" s="120"/>
      <c r="HE524" s="120"/>
      <c r="HF524" s="120"/>
      <c r="HG524" s="120"/>
      <c r="HH524" s="120"/>
      <c r="HI524" s="120"/>
      <c r="HJ524" s="120"/>
      <c r="HK524" s="120"/>
      <c r="HL524" s="120"/>
      <c r="HM524" s="120"/>
      <c r="HN524" s="120"/>
      <c r="HO524" s="120"/>
      <c r="HP524" s="120"/>
      <c r="HQ524" s="120"/>
      <c r="HR524" s="120"/>
      <c r="HS524" s="120"/>
      <c r="HT524" s="120"/>
      <c r="HU524" s="120"/>
      <c r="HV524" s="120"/>
      <c r="HW524" s="120"/>
      <c r="HX524" s="120"/>
      <c r="HY524" s="120"/>
      <c r="HZ524" s="120"/>
      <c r="IA524" s="120"/>
      <c r="IB524" s="120"/>
      <c r="IC524" s="120"/>
      <c r="ID524" s="120"/>
      <c r="IE524" s="120"/>
      <c r="IF524" s="120"/>
      <c r="IG524" s="120"/>
      <c r="IH524" s="120"/>
      <c r="II524" s="120"/>
      <c r="IJ524" s="120"/>
      <c r="IK524" s="120"/>
      <c r="IL524" s="120"/>
      <c r="IM524" s="120"/>
      <c r="IN524" s="120"/>
      <c r="IO524" s="120"/>
      <c r="IP524" s="120"/>
      <c r="IQ524" s="120"/>
    </row>
    <row r="525" s="119" customFormat="1" ht="15" customHeight="1" spans="1:251">
      <c r="A525" s="136">
        <v>4</v>
      </c>
      <c r="B525" s="127" t="s">
        <v>1028</v>
      </c>
      <c r="C525" s="127" t="s">
        <v>1029</v>
      </c>
      <c r="D525" s="127" t="s">
        <v>100</v>
      </c>
      <c r="E525" s="127" t="s">
        <v>1030</v>
      </c>
      <c r="F525" s="127" t="s">
        <v>1031</v>
      </c>
      <c r="G525" s="136" t="s">
        <v>1032</v>
      </c>
      <c r="H525" s="127" t="s">
        <v>367</v>
      </c>
      <c r="I525" s="140">
        <v>1</v>
      </c>
      <c r="J525" s="132">
        <v>518000</v>
      </c>
      <c r="K525" s="132">
        <v>68000</v>
      </c>
      <c r="L525" s="132">
        <v>68000</v>
      </c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20"/>
      <c r="AV525" s="120"/>
      <c r="AW525" s="120"/>
      <c r="AX525" s="120"/>
      <c r="AY525" s="120"/>
      <c r="AZ525" s="120"/>
      <c r="BA525" s="120"/>
      <c r="BB525" s="120"/>
      <c r="BC525" s="120"/>
      <c r="BD525" s="120"/>
      <c r="BE525" s="120"/>
      <c r="BF525" s="120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20"/>
      <c r="BS525" s="120"/>
      <c r="BT525" s="120"/>
      <c r="BU525" s="120"/>
      <c r="BV525" s="120"/>
      <c r="BW525" s="120"/>
      <c r="BX525" s="120"/>
      <c r="BY525" s="120"/>
      <c r="BZ525" s="120"/>
      <c r="CA525" s="120"/>
      <c r="CB525" s="120"/>
      <c r="CC525" s="120"/>
      <c r="CD525" s="120"/>
      <c r="CE525" s="120"/>
      <c r="CF525" s="120"/>
      <c r="CG525" s="120"/>
      <c r="CH525" s="120"/>
      <c r="CI525" s="120"/>
      <c r="CJ525" s="120"/>
      <c r="CK525" s="120"/>
      <c r="CL525" s="120"/>
      <c r="CM525" s="120"/>
      <c r="CN525" s="120"/>
      <c r="CO525" s="120"/>
      <c r="CP525" s="120"/>
      <c r="CQ525" s="120"/>
      <c r="CR525" s="120"/>
      <c r="CS525" s="120"/>
      <c r="CT525" s="120"/>
      <c r="CU525" s="120"/>
      <c r="CV525" s="120"/>
      <c r="CW525" s="120"/>
      <c r="CX525" s="120"/>
      <c r="CY525" s="120"/>
      <c r="CZ525" s="120"/>
      <c r="DA525" s="120"/>
      <c r="DB525" s="120"/>
      <c r="DC525" s="120"/>
      <c r="DD525" s="120"/>
      <c r="DE525" s="120"/>
      <c r="DF525" s="120"/>
      <c r="DG525" s="120"/>
      <c r="DH525" s="120"/>
      <c r="DI525" s="120"/>
      <c r="DJ525" s="120"/>
      <c r="DK525" s="120"/>
      <c r="DL525" s="120"/>
      <c r="DM525" s="120"/>
      <c r="DN525" s="120"/>
      <c r="DO525" s="120"/>
      <c r="DP525" s="120"/>
      <c r="DQ525" s="120"/>
      <c r="DR525" s="120"/>
      <c r="DS525" s="120"/>
      <c r="DT525" s="120"/>
      <c r="DU525" s="120"/>
      <c r="DV525" s="120"/>
      <c r="DW525" s="120"/>
      <c r="DX525" s="120"/>
      <c r="DY525" s="120"/>
      <c r="DZ525" s="120"/>
      <c r="EA525" s="120"/>
      <c r="EB525" s="120"/>
      <c r="EC525" s="120"/>
      <c r="ED525" s="120"/>
      <c r="EE525" s="120"/>
      <c r="EF525" s="120"/>
      <c r="EG525" s="120"/>
      <c r="EH525" s="120"/>
      <c r="EI525" s="120"/>
      <c r="EJ525" s="120"/>
      <c r="EK525" s="120"/>
      <c r="EL525" s="120"/>
      <c r="EM525" s="120"/>
      <c r="EN525" s="120"/>
      <c r="EO525" s="120"/>
      <c r="EP525" s="120"/>
      <c r="EQ525" s="120"/>
      <c r="ER525" s="120"/>
      <c r="ES525" s="120"/>
      <c r="ET525" s="120"/>
      <c r="EU525" s="120"/>
      <c r="EV525" s="120"/>
      <c r="EW525" s="120"/>
      <c r="EX525" s="120"/>
      <c r="EY525" s="120"/>
      <c r="EZ525" s="120"/>
      <c r="FA525" s="120"/>
      <c r="FB525" s="120"/>
      <c r="FC525" s="120"/>
      <c r="FD525" s="120"/>
      <c r="FE525" s="120"/>
      <c r="FF525" s="120"/>
      <c r="FG525" s="120"/>
      <c r="FH525" s="120"/>
      <c r="FI525" s="120"/>
      <c r="FJ525" s="120"/>
      <c r="FK525" s="120"/>
      <c r="FL525" s="120"/>
      <c r="FM525" s="120"/>
      <c r="FN525" s="120"/>
      <c r="FO525" s="120"/>
      <c r="FP525" s="120"/>
      <c r="FQ525" s="120"/>
      <c r="FR525" s="120"/>
      <c r="FS525" s="120"/>
      <c r="FT525" s="120"/>
      <c r="FU525" s="120"/>
      <c r="FV525" s="120"/>
      <c r="FW525" s="120"/>
      <c r="FX525" s="120"/>
      <c r="FY525" s="120"/>
      <c r="FZ525" s="120"/>
      <c r="GA525" s="120"/>
      <c r="GB525" s="120"/>
      <c r="GC525" s="120"/>
      <c r="GD525" s="120"/>
      <c r="GE525" s="120"/>
      <c r="GF525" s="120"/>
      <c r="GG525" s="120"/>
      <c r="GH525" s="120"/>
      <c r="GI525" s="120"/>
      <c r="GJ525" s="120"/>
      <c r="GK525" s="120"/>
      <c r="GL525" s="120"/>
      <c r="GM525" s="120"/>
      <c r="GN525" s="120"/>
      <c r="GO525" s="120"/>
      <c r="GP525" s="120"/>
      <c r="GQ525" s="120"/>
      <c r="GR525" s="120"/>
      <c r="GS525" s="120"/>
      <c r="GT525" s="120"/>
      <c r="GU525" s="120"/>
      <c r="GV525" s="120"/>
      <c r="GW525" s="120"/>
      <c r="GX525" s="120"/>
      <c r="GY525" s="120"/>
      <c r="GZ525" s="120"/>
      <c r="HA525" s="120"/>
      <c r="HB525" s="120"/>
      <c r="HC525" s="120"/>
      <c r="HD525" s="120"/>
      <c r="HE525" s="120"/>
      <c r="HF525" s="120"/>
      <c r="HG525" s="120"/>
      <c r="HH525" s="120"/>
      <c r="HI525" s="120"/>
      <c r="HJ525" s="120"/>
      <c r="HK525" s="120"/>
      <c r="HL525" s="120"/>
      <c r="HM525" s="120"/>
      <c r="HN525" s="120"/>
      <c r="HO525" s="120"/>
      <c r="HP525" s="120"/>
      <c r="HQ525" s="120"/>
      <c r="HR525" s="120"/>
      <c r="HS525" s="120"/>
      <c r="HT525" s="120"/>
      <c r="HU525" s="120"/>
      <c r="HV525" s="120"/>
      <c r="HW525" s="120"/>
      <c r="HX525" s="120"/>
      <c r="HY525" s="120"/>
      <c r="HZ525" s="120"/>
      <c r="IA525" s="120"/>
      <c r="IB525" s="120"/>
      <c r="IC525" s="120"/>
      <c r="ID525" s="120"/>
      <c r="IE525" s="120"/>
      <c r="IF525" s="120"/>
      <c r="IG525" s="120"/>
      <c r="IH525" s="120"/>
      <c r="II525" s="120"/>
      <c r="IJ525" s="120"/>
      <c r="IK525" s="120"/>
      <c r="IL525" s="120"/>
      <c r="IM525" s="120"/>
      <c r="IN525" s="120"/>
      <c r="IO525" s="120"/>
      <c r="IP525" s="120"/>
      <c r="IQ525" s="120"/>
    </row>
    <row r="526" s="119" customFormat="1" ht="15" customHeight="1" spans="1:251">
      <c r="A526" s="136">
        <v>5</v>
      </c>
      <c r="B526" s="127" t="s">
        <v>1033</v>
      </c>
      <c r="C526" s="127" t="s">
        <v>1034</v>
      </c>
      <c r="D526" s="127" t="s">
        <v>36</v>
      </c>
      <c r="E526" s="127" t="s">
        <v>210</v>
      </c>
      <c r="F526" s="127" t="s">
        <v>38</v>
      </c>
      <c r="G526" s="136" t="s">
        <v>516</v>
      </c>
      <c r="H526" s="127" t="s">
        <v>212</v>
      </c>
      <c r="I526" s="140">
        <v>1</v>
      </c>
      <c r="J526" s="132">
        <v>130000</v>
      </c>
      <c r="K526" s="132">
        <v>13500</v>
      </c>
      <c r="L526" s="132">
        <v>13500</v>
      </c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20"/>
      <c r="AV526" s="120"/>
      <c r="AW526" s="120"/>
      <c r="AX526" s="120"/>
      <c r="AY526" s="120"/>
      <c r="AZ526" s="120"/>
      <c r="BA526" s="120"/>
      <c r="BB526" s="120"/>
      <c r="BC526" s="120"/>
      <c r="BD526" s="120"/>
      <c r="BE526" s="120"/>
      <c r="BF526" s="120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20"/>
      <c r="BS526" s="120"/>
      <c r="BT526" s="120"/>
      <c r="BU526" s="120"/>
      <c r="BV526" s="120"/>
      <c r="BW526" s="120"/>
      <c r="BX526" s="120"/>
      <c r="BY526" s="120"/>
      <c r="BZ526" s="120"/>
      <c r="CA526" s="120"/>
      <c r="CB526" s="120"/>
      <c r="CC526" s="120"/>
      <c r="CD526" s="120"/>
      <c r="CE526" s="120"/>
      <c r="CF526" s="120"/>
      <c r="CG526" s="120"/>
      <c r="CH526" s="120"/>
      <c r="CI526" s="120"/>
      <c r="CJ526" s="120"/>
      <c r="CK526" s="120"/>
      <c r="CL526" s="120"/>
      <c r="CM526" s="120"/>
      <c r="CN526" s="120"/>
      <c r="CO526" s="120"/>
      <c r="CP526" s="120"/>
      <c r="CQ526" s="120"/>
      <c r="CR526" s="120"/>
      <c r="CS526" s="120"/>
      <c r="CT526" s="120"/>
      <c r="CU526" s="120"/>
      <c r="CV526" s="120"/>
      <c r="CW526" s="120"/>
      <c r="CX526" s="120"/>
      <c r="CY526" s="120"/>
      <c r="CZ526" s="120"/>
      <c r="DA526" s="120"/>
      <c r="DB526" s="120"/>
      <c r="DC526" s="120"/>
      <c r="DD526" s="120"/>
      <c r="DE526" s="120"/>
      <c r="DF526" s="120"/>
      <c r="DG526" s="120"/>
      <c r="DH526" s="120"/>
      <c r="DI526" s="120"/>
      <c r="DJ526" s="120"/>
      <c r="DK526" s="120"/>
      <c r="DL526" s="120"/>
      <c r="DM526" s="120"/>
      <c r="DN526" s="120"/>
      <c r="DO526" s="120"/>
      <c r="DP526" s="120"/>
      <c r="DQ526" s="120"/>
      <c r="DR526" s="120"/>
      <c r="DS526" s="120"/>
      <c r="DT526" s="120"/>
      <c r="DU526" s="120"/>
      <c r="DV526" s="120"/>
      <c r="DW526" s="120"/>
      <c r="DX526" s="120"/>
      <c r="DY526" s="120"/>
      <c r="DZ526" s="120"/>
      <c r="EA526" s="120"/>
      <c r="EB526" s="120"/>
      <c r="EC526" s="120"/>
      <c r="ED526" s="120"/>
      <c r="EE526" s="120"/>
      <c r="EF526" s="120"/>
      <c r="EG526" s="120"/>
      <c r="EH526" s="120"/>
      <c r="EI526" s="120"/>
      <c r="EJ526" s="120"/>
      <c r="EK526" s="120"/>
      <c r="EL526" s="120"/>
      <c r="EM526" s="120"/>
      <c r="EN526" s="120"/>
      <c r="EO526" s="120"/>
      <c r="EP526" s="120"/>
      <c r="EQ526" s="120"/>
      <c r="ER526" s="120"/>
      <c r="ES526" s="120"/>
      <c r="ET526" s="120"/>
      <c r="EU526" s="120"/>
      <c r="EV526" s="120"/>
      <c r="EW526" s="120"/>
      <c r="EX526" s="120"/>
      <c r="EY526" s="120"/>
      <c r="EZ526" s="120"/>
      <c r="FA526" s="120"/>
      <c r="FB526" s="120"/>
      <c r="FC526" s="120"/>
      <c r="FD526" s="120"/>
      <c r="FE526" s="120"/>
      <c r="FF526" s="120"/>
      <c r="FG526" s="120"/>
      <c r="FH526" s="120"/>
      <c r="FI526" s="120"/>
      <c r="FJ526" s="120"/>
      <c r="FK526" s="120"/>
      <c r="FL526" s="120"/>
      <c r="FM526" s="120"/>
      <c r="FN526" s="120"/>
      <c r="FO526" s="120"/>
      <c r="FP526" s="120"/>
      <c r="FQ526" s="120"/>
      <c r="FR526" s="120"/>
      <c r="FS526" s="120"/>
      <c r="FT526" s="120"/>
      <c r="FU526" s="120"/>
      <c r="FV526" s="120"/>
      <c r="FW526" s="120"/>
      <c r="FX526" s="120"/>
      <c r="FY526" s="120"/>
      <c r="FZ526" s="120"/>
      <c r="GA526" s="120"/>
      <c r="GB526" s="120"/>
      <c r="GC526" s="120"/>
      <c r="GD526" s="120"/>
      <c r="GE526" s="120"/>
      <c r="GF526" s="120"/>
      <c r="GG526" s="120"/>
      <c r="GH526" s="120"/>
      <c r="GI526" s="120"/>
      <c r="GJ526" s="120"/>
      <c r="GK526" s="120"/>
      <c r="GL526" s="120"/>
      <c r="GM526" s="120"/>
      <c r="GN526" s="120"/>
      <c r="GO526" s="120"/>
      <c r="GP526" s="120"/>
      <c r="GQ526" s="120"/>
      <c r="GR526" s="120"/>
      <c r="GS526" s="120"/>
      <c r="GT526" s="120"/>
      <c r="GU526" s="120"/>
      <c r="GV526" s="120"/>
      <c r="GW526" s="120"/>
      <c r="GX526" s="120"/>
      <c r="GY526" s="120"/>
      <c r="GZ526" s="120"/>
      <c r="HA526" s="120"/>
      <c r="HB526" s="120"/>
      <c r="HC526" s="120"/>
      <c r="HD526" s="120"/>
      <c r="HE526" s="120"/>
      <c r="HF526" s="120"/>
      <c r="HG526" s="120"/>
      <c r="HH526" s="120"/>
      <c r="HI526" s="120"/>
      <c r="HJ526" s="120"/>
      <c r="HK526" s="120"/>
      <c r="HL526" s="120"/>
      <c r="HM526" s="120"/>
      <c r="HN526" s="120"/>
      <c r="HO526" s="120"/>
      <c r="HP526" s="120"/>
      <c r="HQ526" s="120"/>
      <c r="HR526" s="120"/>
      <c r="HS526" s="120"/>
      <c r="HT526" s="120"/>
      <c r="HU526" s="120"/>
      <c r="HV526" s="120"/>
      <c r="HW526" s="120"/>
      <c r="HX526" s="120"/>
      <c r="HY526" s="120"/>
      <c r="HZ526" s="120"/>
      <c r="IA526" s="120"/>
      <c r="IB526" s="120"/>
      <c r="IC526" s="120"/>
      <c r="ID526" s="120"/>
      <c r="IE526" s="120"/>
      <c r="IF526" s="120"/>
      <c r="IG526" s="120"/>
      <c r="IH526" s="120"/>
      <c r="II526" s="120"/>
      <c r="IJ526" s="120"/>
      <c r="IK526" s="120"/>
      <c r="IL526" s="120"/>
      <c r="IM526" s="120"/>
      <c r="IN526" s="120"/>
      <c r="IO526" s="120"/>
      <c r="IP526" s="120"/>
      <c r="IQ526" s="120"/>
    </row>
    <row r="527" s="119" customFormat="1" ht="15" customHeight="1" spans="1:251">
      <c r="A527" s="136">
        <v>6</v>
      </c>
      <c r="B527" s="127" t="s">
        <v>1035</v>
      </c>
      <c r="C527" s="127" t="s">
        <v>1036</v>
      </c>
      <c r="D527" s="127" t="s">
        <v>170</v>
      </c>
      <c r="E527" s="127" t="s">
        <v>1037</v>
      </c>
      <c r="F527" s="127" t="s">
        <v>925</v>
      </c>
      <c r="G527" s="136" t="s">
        <v>1038</v>
      </c>
      <c r="H527" s="127" t="s">
        <v>1037</v>
      </c>
      <c r="I527" s="140">
        <v>1</v>
      </c>
      <c r="J527" s="132">
        <v>13500</v>
      </c>
      <c r="K527" s="132">
        <v>7400</v>
      </c>
      <c r="L527" s="132">
        <v>7400</v>
      </c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20"/>
      <c r="AV527" s="120"/>
      <c r="AW527" s="120"/>
      <c r="AX527" s="120"/>
      <c r="AY527" s="120"/>
      <c r="AZ527" s="120"/>
      <c r="BA527" s="120"/>
      <c r="BB527" s="120"/>
      <c r="BC527" s="120"/>
      <c r="BD527" s="120"/>
      <c r="BE527" s="120"/>
      <c r="BF527" s="120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20"/>
      <c r="BS527" s="120"/>
      <c r="BT527" s="120"/>
      <c r="BU527" s="120"/>
      <c r="BV527" s="120"/>
      <c r="BW527" s="120"/>
      <c r="BX527" s="120"/>
      <c r="BY527" s="120"/>
      <c r="BZ527" s="120"/>
      <c r="CA527" s="120"/>
      <c r="CB527" s="120"/>
      <c r="CC527" s="120"/>
      <c r="CD527" s="120"/>
      <c r="CE527" s="120"/>
      <c r="CF527" s="120"/>
      <c r="CG527" s="120"/>
      <c r="CH527" s="120"/>
      <c r="CI527" s="120"/>
      <c r="CJ527" s="120"/>
      <c r="CK527" s="120"/>
      <c r="CL527" s="120"/>
      <c r="CM527" s="120"/>
      <c r="CN527" s="120"/>
      <c r="CO527" s="120"/>
      <c r="CP527" s="120"/>
      <c r="CQ527" s="120"/>
      <c r="CR527" s="120"/>
      <c r="CS527" s="120"/>
      <c r="CT527" s="120"/>
      <c r="CU527" s="120"/>
      <c r="CV527" s="120"/>
      <c r="CW527" s="120"/>
      <c r="CX527" s="120"/>
      <c r="CY527" s="120"/>
      <c r="CZ527" s="120"/>
      <c r="DA527" s="120"/>
      <c r="DB527" s="120"/>
      <c r="DC527" s="120"/>
      <c r="DD527" s="120"/>
      <c r="DE527" s="120"/>
      <c r="DF527" s="120"/>
      <c r="DG527" s="120"/>
      <c r="DH527" s="120"/>
      <c r="DI527" s="120"/>
      <c r="DJ527" s="120"/>
      <c r="DK527" s="120"/>
      <c r="DL527" s="120"/>
      <c r="DM527" s="120"/>
      <c r="DN527" s="120"/>
      <c r="DO527" s="120"/>
      <c r="DP527" s="120"/>
      <c r="DQ527" s="120"/>
      <c r="DR527" s="120"/>
      <c r="DS527" s="120"/>
      <c r="DT527" s="120"/>
      <c r="DU527" s="120"/>
      <c r="DV527" s="120"/>
      <c r="DW527" s="120"/>
      <c r="DX527" s="120"/>
      <c r="DY527" s="120"/>
      <c r="DZ527" s="120"/>
      <c r="EA527" s="120"/>
      <c r="EB527" s="120"/>
      <c r="EC527" s="120"/>
      <c r="ED527" s="120"/>
      <c r="EE527" s="120"/>
      <c r="EF527" s="120"/>
      <c r="EG527" s="120"/>
      <c r="EH527" s="120"/>
      <c r="EI527" s="120"/>
      <c r="EJ527" s="120"/>
      <c r="EK527" s="120"/>
      <c r="EL527" s="120"/>
      <c r="EM527" s="120"/>
      <c r="EN527" s="120"/>
      <c r="EO527" s="120"/>
      <c r="EP527" s="120"/>
      <c r="EQ527" s="120"/>
      <c r="ER527" s="120"/>
      <c r="ES527" s="120"/>
      <c r="ET527" s="120"/>
      <c r="EU527" s="120"/>
      <c r="EV527" s="120"/>
      <c r="EW527" s="120"/>
      <c r="EX527" s="120"/>
      <c r="EY527" s="120"/>
      <c r="EZ527" s="120"/>
      <c r="FA527" s="120"/>
      <c r="FB527" s="120"/>
      <c r="FC527" s="120"/>
      <c r="FD527" s="120"/>
      <c r="FE527" s="120"/>
      <c r="FF527" s="120"/>
      <c r="FG527" s="120"/>
      <c r="FH527" s="120"/>
      <c r="FI527" s="120"/>
      <c r="FJ527" s="120"/>
      <c r="FK527" s="120"/>
      <c r="FL527" s="120"/>
      <c r="FM527" s="120"/>
      <c r="FN527" s="120"/>
      <c r="FO527" s="120"/>
      <c r="FP527" s="120"/>
      <c r="FQ527" s="120"/>
      <c r="FR527" s="120"/>
      <c r="FS527" s="120"/>
      <c r="FT527" s="120"/>
      <c r="FU527" s="120"/>
      <c r="FV527" s="120"/>
      <c r="FW527" s="120"/>
      <c r="FX527" s="120"/>
      <c r="FY527" s="120"/>
      <c r="FZ527" s="120"/>
      <c r="GA527" s="120"/>
      <c r="GB527" s="120"/>
      <c r="GC527" s="120"/>
      <c r="GD527" s="120"/>
      <c r="GE527" s="120"/>
      <c r="GF527" s="120"/>
      <c r="GG527" s="120"/>
      <c r="GH527" s="120"/>
      <c r="GI527" s="120"/>
      <c r="GJ527" s="120"/>
      <c r="GK527" s="120"/>
      <c r="GL527" s="120"/>
      <c r="GM527" s="120"/>
      <c r="GN527" s="120"/>
      <c r="GO527" s="120"/>
      <c r="GP527" s="120"/>
      <c r="GQ527" s="120"/>
      <c r="GR527" s="120"/>
      <c r="GS527" s="120"/>
      <c r="GT527" s="120"/>
      <c r="GU527" s="120"/>
      <c r="GV527" s="120"/>
      <c r="GW527" s="120"/>
      <c r="GX527" s="120"/>
      <c r="GY527" s="120"/>
      <c r="GZ527" s="120"/>
      <c r="HA527" s="120"/>
      <c r="HB527" s="120"/>
      <c r="HC527" s="120"/>
      <c r="HD527" s="120"/>
      <c r="HE527" s="120"/>
      <c r="HF527" s="120"/>
      <c r="HG527" s="120"/>
      <c r="HH527" s="120"/>
      <c r="HI527" s="120"/>
      <c r="HJ527" s="120"/>
      <c r="HK527" s="120"/>
      <c r="HL527" s="120"/>
      <c r="HM527" s="120"/>
      <c r="HN527" s="120"/>
      <c r="HO527" s="120"/>
      <c r="HP527" s="120"/>
      <c r="HQ527" s="120"/>
      <c r="HR527" s="120"/>
      <c r="HS527" s="120"/>
      <c r="HT527" s="120"/>
      <c r="HU527" s="120"/>
      <c r="HV527" s="120"/>
      <c r="HW527" s="120"/>
      <c r="HX527" s="120"/>
      <c r="HY527" s="120"/>
      <c r="HZ527" s="120"/>
      <c r="IA527" s="120"/>
      <c r="IB527" s="120"/>
      <c r="IC527" s="120"/>
      <c r="ID527" s="120"/>
      <c r="IE527" s="120"/>
      <c r="IF527" s="120"/>
      <c r="IG527" s="120"/>
      <c r="IH527" s="120"/>
      <c r="II527" s="120"/>
      <c r="IJ527" s="120"/>
      <c r="IK527" s="120"/>
      <c r="IL527" s="120"/>
      <c r="IM527" s="120"/>
      <c r="IN527" s="120"/>
      <c r="IO527" s="120"/>
      <c r="IP527" s="120"/>
      <c r="IQ527" s="120"/>
    </row>
    <row r="528" s="119" customFormat="1" ht="15" customHeight="1" spans="1:251">
      <c r="A528" s="136">
        <v>7</v>
      </c>
      <c r="B528" s="127" t="s">
        <v>1028</v>
      </c>
      <c r="C528" s="127" t="s">
        <v>1039</v>
      </c>
      <c r="D528" s="127" t="s">
        <v>16</v>
      </c>
      <c r="E528" s="127" t="s">
        <v>57</v>
      </c>
      <c r="F528" s="127" t="s">
        <v>58</v>
      </c>
      <c r="G528" s="136" t="s">
        <v>653</v>
      </c>
      <c r="H528" s="127" t="s">
        <v>50</v>
      </c>
      <c r="I528" s="140">
        <v>1</v>
      </c>
      <c r="J528" s="132">
        <v>28000</v>
      </c>
      <c r="K528" s="132">
        <v>6600</v>
      </c>
      <c r="L528" s="132">
        <v>6600</v>
      </c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20"/>
      <c r="AV528" s="120"/>
      <c r="AW528" s="120"/>
      <c r="AX528" s="120"/>
      <c r="AY528" s="120"/>
      <c r="AZ528" s="120"/>
      <c r="BA528" s="120"/>
      <c r="BB528" s="120"/>
      <c r="BC528" s="120"/>
      <c r="BD528" s="120"/>
      <c r="BE528" s="120"/>
      <c r="BF528" s="120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20"/>
      <c r="BS528" s="120"/>
      <c r="BT528" s="120"/>
      <c r="BU528" s="120"/>
      <c r="BV528" s="120"/>
      <c r="BW528" s="120"/>
      <c r="BX528" s="120"/>
      <c r="BY528" s="120"/>
      <c r="BZ528" s="120"/>
      <c r="CA528" s="120"/>
      <c r="CB528" s="120"/>
      <c r="CC528" s="120"/>
      <c r="CD528" s="120"/>
      <c r="CE528" s="120"/>
      <c r="CF528" s="120"/>
      <c r="CG528" s="120"/>
      <c r="CH528" s="120"/>
      <c r="CI528" s="120"/>
      <c r="CJ528" s="120"/>
      <c r="CK528" s="120"/>
      <c r="CL528" s="120"/>
      <c r="CM528" s="120"/>
      <c r="CN528" s="120"/>
      <c r="CO528" s="120"/>
      <c r="CP528" s="120"/>
      <c r="CQ528" s="120"/>
      <c r="CR528" s="120"/>
      <c r="CS528" s="120"/>
      <c r="CT528" s="120"/>
      <c r="CU528" s="120"/>
      <c r="CV528" s="120"/>
      <c r="CW528" s="120"/>
      <c r="CX528" s="120"/>
      <c r="CY528" s="120"/>
      <c r="CZ528" s="120"/>
      <c r="DA528" s="120"/>
      <c r="DB528" s="120"/>
      <c r="DC528" s="120"/>
      <c r="DD528" s="120"/>
      <c r="DE528" s="120"/>
      <c r="DF528" s="120"/>
      <c r="DG528" s="120"/>
      <c r="DH528" s="120"/>
      <c r="DI528" s="120"/>
      <c r="DJ528" s="120"/>
      <c r="DK528" s="120"/>
      <c r="DL528" s="120"/>
      <c r="DM528" s="120"/>
      <c r="DN528" s="120"/>
      <c r="DO528" s="120"/>
      <c r="DP528" s="120"/>
      <c r="DQ528" s="120"/>
      <c r="DR528" s="120"/>
      <c r="DS528" s="120"/>
      <c r="DT528" s="120"/>
      <c r="DU528" s="120"/>
      <c r="DV528" s="120"/>
      <c r="DW528" s="120"/>
      <c r="DX528" s="120"/>
      <c r="DY528" s="120"/>
      <c r="DZ528" s="120"/>
      <c r="EA528" s="120"/>
      <c r="EB528" s="120"/>
      <c r="EC528" s="120"/>
      <c r="ED528" s="120"/>
      <c r="EE528" s="120"/>
      <c r="EF528" s="120"/>
      <c r="EG528" s="120"/>
      <c r="EH528" s="120"/>
      <c r="EI528" s="120"/>
      <c r="EJ528" s="120"/>
      <c r="EK528" s="120"/>
      <c r="EL528" s="120"/>
      <c r="EM528" s="120"/>
      <c r="EN528" s="120"/>
      <c r="EO528" s="120"/>
      <c r="EP528" s="120"/>
      <c r="EQ528" s="120"/>
      <c r="ER528" s="120"/>
      <c r="ES528" s="120"/>
      <c r="ET528" s="120"/>
      <c r="EU528" s="120"/>
      <c r="EV528" s="120"/>
      <c r="EW528" s="120"/>
      <c r="EX528" s="120"/>
      <c r="EY528" s="120"/>
      <c r="EZ528" s="120"/>
      <c r="FA528" s="120"/>
      <c r="FB528" s="120"/>
      <c r="FC528" s="120"/>
      <c r="FD528" s="120"/>
      <c r="FE528" s="120"/>
      <c r="FF528" s="120"/>
      <c r="FG528" s="120"/>
      <c r="FH528" s="120"/>
      <c r="FI528" s="120"/>
      <c r="FJ528" s="120"/>
      <c r="FK528" s="120"/>
      <c r="FL528" s="120"/>
      <c r="FM528" s="120"/>
      <c r="FN528" s="120"/>
      <c r="FO528" s="120"/>
      <c r="FP528" s="120"/>
      <c r="FQ528" s="120"/>
      <c r="FR528" s="120"/>
      <c r="FS528" s="120"/>
      <c r="FT528" s="120"/>
      <c r="FU528" s="120"/>
      <c r="FV528" s="120"/>
      <c r="FW528" s="120"/>
      <c r="FX528" s="120"/>
      <c r="FY528" s="120"/>
      <c r="FZ528" s="120"/>
      <c r="GA528" s="120"/>
      <c r="GB528" s="120"/>
      <c r="GC528" s="120"/>
      <c r="GD528" s="120"/>
      <c r="GE528" s="120"/>
      <c r="GF528" s="120"/>
      <c r="GG528" s="120"/>
      <c r="GH528" s="120"/>
      <c r="GI528" s="120"/>
      <c r="GJ528" s="120"/>
      <c r="GK528" s="120"/>
      <c r="GL528" s="120"/>
      <c r="GM528" s="120"/>
      <c r="GN528" s="120"/>
      <c r="GO528" s="120"/>
      <c r="GP528" s="120"/>
      <c r="GQ528" s="120"/>
      <c r="GR528" s="120"/>
      <c r="GS528" s="120"/>
      <c r="GT528" s="120"/>
      <c r="GU528" s="120"/>
      <c r="GV528" s="120"/>
      <c r="GW528" s="120"/>
      <c r="GX528" s="120"/>
      <c r="GY528" s="120"/>
      <c r="GZ528" s="120"/>
      <c r="HA528" s="120"/>
      <c r="HB528" s="120"/>
      <c r="HC528" s="120"/>
      <c r="HD528" s="120"/>
      <c r="HE528" s="120"/>
      <c r="HF528" s="120"/>
      <c r="HG528" s="120"/>
      <c r="HH528" s="120"/>
      <c r="HI528" s="120"/>
      <c r="HJ528" s="120"/>
      <c r="HK528" s="120"/>
      <c r="HL528" s="120"/>
      <c r="HM528" s="120"/>
      <c r="HN528" s="120"/>
      <c r="HO528" s="120"/>
      <c r="HP528" s="120"/>
      <c r="HQ528" s="120"/>
      <c r="HR528" s="120"/>
      <c r="HS528" s="120"/>
      <c r="HT528" s="120"/>
      <c r="HU528" s="120"/>
      <c r="HV528" s="120"/>
      <c r="HW528" s="120"/>
      <c r="HX528" s="120"/>
      <c r="HY528" s="120"/>
      <c r="HZ528" s="120"/>
      <c r="IA528" s="120"/>
      <c r="IB528" s="120"/>
      <c r="IC528" s="120"/>
      <c r="ID528" s="120"/>
      <c r="IE528" s="120"/>
      <c r="IF528" s="120"/>
      <c r="IG528" s="120"/>
      <c r="IH528" s="120"/>
      <c r="II528" s="120"/>
      <c r="IJ528" s="120"/>
      <c r="IK528" s="120"/>
      <c r="IL528" s="120"/>
      <c r="IM528" s="120"/>
      <c r="IN528" s="120"/>
      <c r="IO528" s="120"/>
      <c r="IP528" s="120"/>
      <c r="IQ528" s="120"/>
    </row>
    <row r="529" s="119" customFormat="1" ht="15" customHeight="1" spans="1:251">
      <c r="A529" s="136">
        <v>8</v>
      </c>
      <c r="B529" s="127" t="s">
        <v>1028</v>
      </c>
      <c r="C529" s="127" t="s">
        <v>1040</v>
      </c>
      <c r="D529" s="127" t="s">
        <v>16</v>
      </c>
      <c r="E529" s="127" t="s">
        <v>57</v>
      </c>
      <c r="F529" s="127" t="s">
        <v>58</v>
      </c>
      <c r="G529" s="136" t="s">
        <v>653</v>
      </c>
      <c r="H529" s="127" t="s">
        <v>50</v>
      </c>
      <c r="I529" s="140">
        <v>1</v>
      </c>
      <c r="J529" s="132">
        <v>28000</v>
      </c>
      <c r="K529" s="132">
        <v>6600</v>
      </c>
      <c r="L529" s="132">
        <v>6600</v>
      </c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20"/>
      <c r="AV529" s="120"/>
      <c r="AW529" s="120"/>
      <c r="AX529" s="120"/>
      <c r="AY529" s="120"/>
      <c r="AZ529" s="120"/>
      <c r="BA529" s="120"/>
      <c r="BB529" s="120"/>
      <c r="BC529" s="120"/>
      <c r="BD529" s="120"/>
      <c r="BE529" s="120"/>
      <c r="BF529" s="120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20"/>
      <c r="BS529" s="120"/>
      <c r="BT529" s="120"/>
      <c r="BU529" s="120"/>
      <c r="BV529" s="120"/>
      <c r="BW529" s="120"/>
      <c r="BX529" s="120"/>
      <c r="BY529" s="120"/>
      <c r="BZ529" s="120"/>
      <c r="CA529" s="120"/>
      <c r="CB529" s="120"/>
      <c r="CC529" s="120"/>
      <c r="CD529" s="120"/>
      <c r="CE529" s="120"/>
      <c r="CF529" s="120"/>
      <c r="CG529" s="120"/>
      <c r="CH529" s="120"/>
      <c r="CI529" s="120"/>
      <c r="CJ529" s="120"/>
      <c r="CK529" s="120"/>
      <c r="CL529" s="120"/>
      <c r="CM529" s="120"/>
      <c r="CN529" s="120"/>
      <c r="CO529" s="120"/>
      <c r="CP529" s="120"/>
      <c r="CQ529" s="120"/>
      <c r="CR529" s="120"/>
      <c r="CS529" s="120"/>
      <c r="CT529" s="120"/>
      <c r="CU529" s="120"/>
      <c r="CV529" s="120"/>
      <c r="CW529" s="120"/>
      <c r="CX529" s="120"/>
      <c r="CY529" s="120"/>
      <c r="CZ529" s="120"/>
      <c r="DA529" s="120"/>
      <c r="DB529" s="120"/>
      <c r="DC529" s="120"/>
      <c r="DD529" s="120"/>
      <c r="DE529" s="120"/>
      <c r="DF529" s="120"/>
      <c r="DG529" s="120"/>
      <c r="DH529" s="120"/>
      <c r="DI529" s="120"/>
      <c r="DJ529" s="120"/>
      <c r="DK529" s="120"/>
      <c r="DL529" s="120"/>
      <c r="DM529" s="120"/>
      <c r="DN529" s="120"/>
      <c r="DO529" s="120"/>
      <c r="DP529" s="120"/>
      <c r="DQ529" s="120"/>
      <c r="DR529" s="120"/>
      <c r="DS529" s="120"/>
      <c r="DT529" s="120"/>
      <c r="DU529" s="120"/>
      <c r="DV529" s="120"/>
      <c r="DW529" s="120"/>
      <c r="DX529" s="120"/>
      <c r="DY529" s="120"/>
      <c r="DZ529" s="120"/>
      <c r="EA529" s="120"/>
      <c r="EB529" s="120"/>
      <c r="EC529" s="120"/>
      <c r="ED529" s="120"/>
      <c r="EE529" s="120"/>
      <c r="EF529" s="120"/>
      <c r="EG529" s="120"/>
      <c r="EH529" s="120"/>
      <c r="EI529" s="120"/>
      <c r="EJ529" s="120"/>
      <c r="EK529" s="120"/>
      <c r="EL529" s="120"/>
      <c r="EM529" s="120"/>
      <c r="EN529" s="120"/>
      <c r="EO529" s="120"/>
      <c r="EP529" s="120"/>
      <c r="EQ529" s="120"/>
      <c r="ER529" s="120"/>
      <c r="ES529" s="120"/>
      <c r="ET529" s="120"/>
      <c r="EU529" s="120"/>
      <c r="EV529" s="120"/>
      <c r="EW529" s="120"/>
      <c r="EX529" s="120"/>
      <c r="EY529" s="120"/>
      <c r="EZ529" s="120"/>
      <c r="FA529" s="120"/>
      <c r="FB529" s="120"/>
      <c r="FC529" s="120"/>
      <c r="FD529" s="120"/>
      <c r="FE529" s="120"/>
      <c r="FF529" s="120"/>
      <c r="FG529" s="120"/>
      <c r="FH529" s="120"/>
      <c r="FI529" s="120"/>
      <c r="FJ529" s="120"/>
      <c r="FK529" s="120"/>
      <c r="FL529" s="120"/>
      <c r="FM529" s="120"/>
      <c r="FN529" s="120"/>
      <c r="FO529" s="120"/>
      <c r="FP529" s="120"/>
      <c r="FQ529" s="120"/>
      <c r="FR529" s="120"/>
      <c r="FS529" s="120"/>
      <c r="FT529" s="120"/>
      <c r="FU529" s="120"/>
      <c r="FV529" s="120"/>
      <c r="FW529" s="120"/>
      <c r="FX529" s="120"/>
      <c r="FY529" s="120"/>
      <c r="FZ529" s="120"/>
      <c r="GA529" s="120"/>
      <c r="GB529" s="120"/>
      <c r="GC529" s="120"/>
      <c r="GD529" s="120"/>
      <c r="GE529" s="120"/>
      <c r="GF529" s="120"/>
      <c r="GG529" s="120"/>
      <c r="GH529" s="120"/>
      <c r="GI529" s="120"/>
      <c r="GJ529" s="120"/>
      <c r="GK529" s="120"/>
      <c r="GL529" s="120"/>
      <c r="GM529" s="120"/>
      <c r="GN529" s="120"/>
      <c r="GO529" s="120"/>
      <c r="GP529" s="120"/>
      <c r="GQ529" s="120"/>
      <c r="GR529" s="120"/>
      <c r="GS529" s="120"/>
      <c r="GT529" s="120"/>
      <c r="GU529" s="120"/>
      <c r="GV529" s="120"/>
      <c r="GW529" s="120"/>
      <c r="GX529" s="120"/>
      <c r="GY529" s="120"/>
      <c r="GZ529" s="120"/>
      <c r="HA529" s="120"/>
      <c r="HB529" s="120"/>
      <c r="HC529" s="120"/>
      <c r="HD529" s="120"/>
      <c r="HE529" s="120"/>
      <c r="HF529" s="120"/>
      <c r="HG529" s="120"/>
      <c r="HH529" s="120"/>
      <c r="HI529" s="120"/>
      <c r="HJ529" s="120"/>
      <c r="HK529" s="120"/>
      <c r="HL529" s="120"/>
      <c r="HM529" s="120"/>
      <c r="HN529" s="120"/>
      <c r="HO529" s="120"/>
      <c r="HP529" s="120"/>
      <c r="HQ529" s="120"/>
      <c r="HR529" s="120"/>
      <c r="HS529" s="120"/>
      <c r="HT529" s="120"/>
      <c r="HU529" s="120"/>
      <c r="HV529" s="120"/>
      <c r="HW529" s="120"/>
      <c r="HX529" s="120"/>
      <c r="HY529" s="120"/>
      <c r="HZ529" s="120"/>
      <c r="IA529" s="120"/>
      <c r="IB529" s="120"/>
      <c r="IC529" s="120"/>
      <c r="ID529" s="120"/>
      <c r="IE529" s="120"/>
      <c r="IF529" s="120"/>
      <c r="IG529" s="120"/>
      <c r="IH529" s="120"/>
      <c r="II529" s="120"/>
      <c r="IJ529" s="120"/>
      <c r="IK529" s="120"/>
      <c r="IL529" s="120"/>
      <c r="IM529" s="120"/>
      <c r="IN529" s="120"/>
      <c r="IO529" s="120"/>
      <c r="IP529" s="120"/>
      <c r="IQ529" s="120"/>
    </row>
    <row r="530" s="119" customFormat="1" ht="15" customHeight="1" spans="1:251">
      <c r="A530" s="136">
        <v>9</v>
      </c>
      <c r="B530" s="127" t="s">
        <v>1041</v>
      </c>
      <c r="C530" s="127" t="s">
        <v>1021</v>
      </c>
      <c r="D530" s="127" t="s">
        <v>125</v>
      </c>
      <c r="E530" s="127" t="s">
        <v>327</v>
      </c>
      <c r="F530" s="127" t="s">
        <v>125</v>
      </c>
      <c r="G530" s="136" t="s">
        <v>151</v>
      </c>
      <c r="H530" s="127" t="s">
        <v>1022</v>
      </c>
      <c r="I530" s="140">
        <v>1</v>
      </c>
      <c r="J530" s="132">
        <v>66000</v>
      </c>
      <c r="K530" s="132">
        <v>16500</v>
      </c>
      <c r="L530" s="132">
        <v>16500</v>
      </c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20"/>
      <c r="AV530" s="120"/>
      <c r="AW530" s="120"/>
      <c r="AX530" s="120"/>
      <c r="AY530" s="120"/>
      <c r="AZ530" s="120"/>
      <c r="BA530" s="120"/>
      <c r="BB530" s="120"/>
      <c r="BC530" s="120"/>
      <c r="BD530" s="120"/>
      <c r="BE530" s="120"/>
      <c r="BF530" s="120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20"/>
      <c r="BS530" s="120"/>
      <c r="BT530" s="120"/>
      <c r="BU530" s="120"/>
      <c r="BV530" s="120"/>
      <c r="BW530" s="120"/>
      <c r="BX530" s="120"/>
      <c r="BY530" s="120"/>
      <c r="BZ530" s="120"/>
      <c r="CA530" s="120"/>
      <c r="CB530" s="120"/>
      <c r="CC530" s="120"/>
      <c r="CD530" s="120"/>
      <c r="CE530" s="120"/>
      <c r="CF530" s="120"/>
      <c r="CG530" s="120"/>
      <c r="CH530" s="120"/>
      <c r="CI530" s="120"/>
      <c r="CJ530" s="120"/>
      <c r="CK530" s="120"/>
      <c r="CL530" s="120"/>
      <c r="CM530" s="120"/>
      <c r="CN530" s="120"/>
      <c r="CO530" s="120"/>
      <c r="CP530" s="120"/>
      <c r="CQ530" s="120"/>
      <c r="CR530" s="120"/>
      <c r="CS530" s="120"/>
      <c r="CT530" s="120"/>
      <c r="CU530" s="120"/>
      <c r="CV530" s="120"/>
      <c r="CW530" s="120"/>
      <c r="CX530" s="120"/>
      <c r="CY530" s="120"/>
      <c r="CZ530" s="120"/>
      <c r="DA530" s="120"/>
      <c r="DB530" s="120"/>
      <c r="DC530" s="120"/>
      <c r="DD530" s="120"/>
      <c r="DE530" s="120"/>
      <c r="DF530" s="120"/>
      <c r="DG530" s="120"/>
      <c r="DH530" s="120"/>
      <c r="DI530" s="120"/>
      <c r="DJ530" s="120"/>
      <c r="DK530" s="120"/>
      <c r="DL530" s="120"/>
      <c r="DM530" s="120"/>
      <c r="DN530" s="120"/>
      <c r="DO530" s="120"/>
      <c r="DP530" s="120"/>
      <c r="DQ530" s="120"/>
      <c r="DR530" s="120"/>
      <c r="DS530" s="120"/>
      <c r="DT530" s="120"/>
      <c r="DU530" s="120"/>
      <c r="DV530" s="120"/>
      <c r="DW530" s="120"/>
      <c r="DX530" s="120"/>
      <c r="DY530" s="120"/>
      <c r="DZ530" s="120"/>
      <c r="EA530" s="120"/>
      <c r="EB530" s="120"/>
      <c r="EC530" s="120"/>
      <c r="ED530" s="120"/>
      <c r="EE530" s="120"/>
      <c r="EF530" s="120"/>
      <c r="EG530" s="120"/>
      <c r="EH530" s="120"/>
      <c r="EI530" s="120"/>
      <c r="EJ530" s="120"/>
      <c r="EK530" s="120"/>
      <c r="EL530" s="120"/>
      <c r="EM530" s="120"/>
      <c r="EN530" s="120"/>
      <c r="EO530" s="120"/>
      <c r="EP530" s="120"/>
      <c r="EQ530" s="120"/>
      <c r="ER530" s="120"/>
      <c r="ES530" s="120"/>
      <c r="ET530" s="120"/>
      <c r="EU530" s="120"/>
      <c r="EV530" s="120"/>
      <c r="EW530" s="120"/>
      <c r="EX530" s="120"/>
      <c r="EY530" s="120"/>
      <c r="EZ530" s="120"/>
      <c r="FA530" s="120"/>
      <c r="FB530" s="120"/>
      <c r="FC530" s="120"/>
      <c r="FD530" s="120"/>
      <c r="FE530" s="120"/>
      <c r="FF530" s="120"/>
      <c r="FG530" s="120"/>
      <c r="FH530" s="120"/>
      <c r="FI530" s="120"/>
      <c r="FJ530" s="120"/>
      <c r="FK530" s="120"/>
      <c r="FL530" s="120"/>
      <c r="FM530" s="120"/>
      <c r="FN530" s="120"/>
      <c r="FO530" s="120"/>
      <c r="FP530" s="120"/>
      <c r="FQ530" s="120"/>
      <c r="FR530" s="120"/>
      <c r="FS530" s="120"/>
      <c r="FT530" s="120"/>
      <c r="FU530" s="120"/>
      <c r="FV530" s="120"/>
      <c r="FW530" s="120"/>
      <c r="FX530" s="120"/>
      <c r="FY530" s="120"/>
      <c r="FZ530" s="120"/>
      <c r="GA530" s="120"/>
      <c r="GB530" s="120"/>
      <c r="GC530" s="120"/>
      <c r="GD530" s="120"/>
      <c r="GE530" s="120"/>
      <c r="GF530" s="120"/>
      <c r="GG530" s="120"/>
      <c r="GH530" s="120"/>
      <c r="GI530" s="120"/>
      <c r="GJ530" s="120"/>
      <c r="GK530" s="120"/>
      <c r="GL530" s="120"/>
      <c r="GM530" s="120"/>
      <c r="GN530" s="120"/>
      <c r="GO530" s="120"/>
      <c r="GP530" s="120"/>
      <c r="GQ530" s="120"/>
      <c r="GR530" s="120"/>
      <c r="GS530" s="120"/>
      <c r="GT530" s="120"/>
      <c r="GU530" s="120"/>
      <c r="GV530" s="120"/>
      <c r="GW530" s="120"/>
      <c r="GX530" s="120"/>
      <c r="GY530" s="120"/>
      <c r="GZ530" s="120"/>
      <c r="HA530" s="120"/>
      <c r="HB530" s="120"/>
      <c r="HC530" s="120"/>
      <c r="HD530" s="120"/>
      <c r="HE530" s="120"/>
      <c r="HF530" s="120"/>
      <c r="HG530" s="120"/>
      <c r="HH530" s="120"/>
      <c r="HI530" s="120"/>
      <c r="HJ530" s="120"/>
      <c r="HK530" s="120"/>
      <c r="HL530" s="120"/>
      <c r="HM530" s="120"/>
      <c r="HN530" s="120"/>
      <c r="HO530" s="120"/>
      <c r="HP530" s="120"/>
      <c r="HQ530" s="120"/>
      <c r="HR530" s="120"/>
      <c r="HS530" s="120"/>
      <c r="HT530" s="120"/>
      <c r="HU530" s="120"/>
      <c r="HV530" s="120"/>
      <c r="HW530" s="120"/>
      <c r="HX530" s="120"/>
      <c r="HY530" s="120"/>
      <c r="HZ530" s="120"/>
      <c r="IA530" s="120"/>
      <c r="IB530" s="120"/>
      <c r="IC530" s="120"/>
      <c r="ID530" s="120"/>
      <c r="IE530" s="120"/>
      <c r="IF530" s="120"/>
      <c r="IG530" s="120"/>
      <c r="IH530" s="120"/>
      <c r="II530" s="120"/>
      <c r="IJ530" s="120"/>
      <c r="IK530" s="120"/>
      <c r="IL530" s="120"/>
      <c r="IM530" s="120"/>
      <c r="IN530" s="120"/>
      <c r="IO530" s="120"/>
      <c r="IP530" s="120"/>
      <c r="IQ530" s="120"/>
    </row>
    <row r="531" s="119" customFormat="1" ht="15" customHeight="1" spans="1:251">
      <c r="A531" s="136">
        <v>10</v>
      </c>
      <c r="B531" s="127" t="s">
        <v>1028</v>
      </c>
      <c r="C531" s="127" t="s">
        <v>1042</v>
      </c>
      <c r="D531" s="127" t="s">
        <v>204</v>
      </c>
      <c r="E531" s="127" t="s">
        <v>205</v>
      </c>
      <c r="F531" s="127" t="s">
        <v>206</v>
      </c>
      <c r="G531" s="136" t="s">
        <v>1043</v>
      </c>
      <c r="H531" s="127" t="s">
        <v>1044</v>
      </c>
      <c r="I531" s="140">
        <v>1</v>
      </c>
      <c r="J531" s="132">
        <v>40300</v>
      </c>
      <c r="K531" s="132">
        <v>12000</v>
      </c>
      <c r="L531" s="132">
        <v>12000</v>
      </c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20"/>
      <c r="AV531" s="120"/>
      <c r="AW531" s="120"/>
      <c r="AX531" s="120"/>
      <c r="AY531" s="120"/>
      <c r="AZ531" s="120"/>
      <c r="BA531" s="120"/>
      <c r="BB531" s="120"/>
      <c r="BC531" s="120"/>
      <c r="BD531" s="120"/>
      <c r="BE531" s="120"/>
      <c r="BF531" s="120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20"/>
      <c r="BS531" s="120"/>
      <c r="BT531" s="120"/>
      <c r="BU531" s="120"/>
      <c r="BV531" s="120"/>
      <c r="BW531" s="120"/>
      <c r="BX531" s="120"/>
      <c r="BY531" s="120"/>
      <c r="BZ531" s="120"/>
      <c r="CA531" s="120"/>
      <c r="CB531" s="120"/>
      <c r="CC531" s="120"/>
      <c r="CD531" s="120"/>
      <c r="CE531" s="120"/>
      <c r="CF531" s="120"/>
      <c r="CG531" s="120"/>
      <c r="CH531" s="120"/>
      <c r="CI531" s="120"/>
      <c r="CJ531" s="120"/>
      <c r="CK531" s="120"/>
      <c r="CL531" s="120"/>
      <c r="CM531" s="120"/>
      <c r="CN531" s="120"/>
      <c r="CO531" s="120"/>
      <c r="CP531" s="120"/>
      <c r="CQ531" s="120"/>
      <c r="CR531" s="120"/>
      <c r="CS531" s="120"/>
      <c r="CT531" s="120"/>
      <c r="CU531" s="120"/>
      <c r="CV531" s="120"/>
      <c r="CW531" s="120"/>
      <c r="CX531" s="120"/>
      <c r="CY531" s="120"/>
      <c r="CZ531" s="120"/>
      <c r="DA531" s="120"/>
      <c r="DB531" s="120"/>
      <c r="DC531" s="120"/>
      <c r="DD531" s="120"/>
      <c r="DE531" s="120"/>
      <c r="DF531" s="120"/>
      <c r="DG531" s="120"/>
      <c r="DH531" s="120"/>
      <c r="DI531" s="120"/>
      <c r="DJ531" s="120"/>
      <c r="DK531" s="120"/>
      <c r="DL531" s="120"/>
      <c r="DM531" s="120"/>
      <c r="DN531" s="120"/>
      <c r="DO531" s="120"/>
      <c r="DP531" s="120"/>
      <c r="DQ531" s="120"/>
      <c r="DR531" s="120"/>
      <c r="DS531" s="120"/>
      <c r="DT531" s="120"/>
      <c r="DU531" s="120"/>
      <c r="DV531" s="120"/>
      <c r="DW531" s="120"/>
      <c r="DX531" s="120"/>
      <c r="DY531" s="120"/>
      <c r="DZ531" s="120"/>
      <c r="EA531" s="120"/>
      <c r="EB531" s="120"/>
      <c r="EC531" s="120"/>
      <c r="ED531" s="120"/>
      <c r="EE531" s="120"/>
      <c r="EF531" s="120"/>
      <c r="EG531" s="120"/>
      <c r="EH531" s="120"/>
      <c r="EI531" s="120"/>
      <c r="EJ531" s="120"/>
      <c r="EK531" s="120"/>
      <c r="EL531" s="120"/>
      <c r="EM531" s="120"/>
      <c r="EN531" s="120"/>
      <c r="EO531" s="120"/>
      <c r="EP531" s="120"/>
      <c r="EQ531" s="120"/>
      <c r="ER531" s="120"/>
      <c r="ES531" s="120"/>
      <c r="ET531" s="120"/>
      <c r="EU531" s="120"/>
      <c r="EV531" s="120"/>
      <c r="EW531" s="120"/>
      <c r="EX531" s="120"/>
      <c r="EY531" s="120"/>
      <c r="EZ531" s="120"/>
      <c r="FA531" s="120"/>
      <c r="FB531" s="120"/>
      <c r="FC531" s="120"/>
      <c r="FD531" s="120"/>
      <c r="FE531" s="120"/>
      <c r="FF531" s="120"/>
      <c r="FG531" s="120"/>
      <c r="FH531" s="120"/>
      <c r="FI531" s="120"/>
      <c r="FJ531" s="120"/>
      <c r="FK531" s="120"/>
      <c r="FL531" s="120"/>
      <c r="FM531" s="120"/>
      <c r="FN531" s="120"/>
      <c r="FO531" s="120"/>
      <c r="FP531" s="120"/>
      <c r="FQ531" s="120"/>
      <c r="FR531" s="120"/>
      <c r="FS531" s="120"/>
      <c r="FT531" s="120"/>
      <c r="FU531" s="120"/>
      <c r="FV531" s="120"/>
      <c r="FW531" s="120"/>
      <c r="FX531" s="120"/>
      <c r="FY531" s="120"/>
      <c r="FZ531" s="120"/>
      <c r="GA531" s="120"/>
      <c r="GB531" s="120"/>
      <c r="GC531" s="120"/>
      <c r="GD531" s="120"/>
      <c r="GE531" s="120"/>
      <c r="GF531" s="120"/>
      <c r="GG531" s="120"/>
      <c r="GH531" s="120"/>
      <c r="GI531" s="120"/>
      <c r="GJ531" s="120"/>
      <c r="GK531" s="120"/>
      <c r="GL531" s="120"/>
      <c r="GM531" s="120"/>
      <c r="GN531" s="120"/>
      <c r="GO531" s="120"/>
      <c r="GP531" s="120"/>
      <c r="GQ531" s="120"/>
      <c r="GR531" s="120"/>
      <c r="GS531" s="120"/>
      <c r="GT531" s="120"/>
      <c r="GU531" s="120"/>
      <c r="GV531" s="120"/>
      <c r="GW531" s="120"/>
      <c r="GX531" s="120"/>
      <c r="GY531" s="120"/>
      <c r="GZ531" s="120"/>
      <c r="HA531" s="120"/>
      <c r="HB531" s="120"/>
      <c r="HC531" s="120"/>
      <c r="HD531" s="120"/>
      <c r="HE531" s="120"/>
      <c r="HF531" s="120"/>
      <c r="HG531" s="120"/>
      <c r="HH531" s="120"/>
      <c r="HI531" s="120"/>
      <c r="HJ531" s="120"/>
      <c r="HK531" s="120"/>
      <c r="HL531" s="120"/>
      <c r="HM531" s="120"/>
      <c r="HN531" s="120"/>
      <c r="HO531" s="120"/>
      <c r="HP531" s="120"/>
      <c r="HQ531" s="120"/>
      <c r="HR531" s="120"/>
      <c r="HS531" s="120"/>
      <c r="HT531" s="120"/>
      <c r="HU531" s="120"/>
      <c r="HV531" s="120"/>
      <c r="HW531" s="120"/>
      <c r="HX531" s="120"/>
      <c r="HY531" s="120"/>
      <c r="HZ531" s="120"/>
      <c r="IA531" s="120"/>
      <c r="IB531" s="120"/>
      <c r="IC531" s="120"/>
      <c r="ID531" s="120"/>
      <c r="IE531" s="120"/>
      <c r="IF531" s="120"/>
      <c r="IG531" s="120"/>
      <c r="IH531" s="120"/>
      <c r="II531" s="120"/>
      <c r="IJ531" s="120"/>
      <c r="IK531" s="120"/>
      <c r="IL531" s="120"/>
      <c r="IM531" s="120"/>
      <c r="IN531" s="120"/>
      <c r="IO531" s="120"/>
      <c r="IP531" s="120"/>
      <c r="IQ531" s="120"/>
    </row>
    <row r="532" s="119" customFormat="1" ht="15" customHeight="1" spans="1:251">
      <c r="A532" s="136">
        <v>11</v>
      </c>
      <c r="B532" s="127" t="s">
        <v>1033</v>
      </c>
      <c r="C532" s="127" t="s">
        <v>1045</v>
      </c>
      <c r="D532" s="127" t="s">
        <v>170</v>
      </c>
      <c r="E532" s="127" t="s">
        <v>1037</v>
      </c>
      <c r="F532" s="127" t="s">
        <v>925</v>
      </c>
      <c r="G532" s="136" t="s">
        <v>1046</v>
      </c>
      <c r="H532" s="127" t="s">
        <v>458</v>
      </c>
      <c r="I532" s="140">
        <v>1</v>
      </c>
      <c r="J532" s="132">
        <v>16800</v>
      </c>
      <c r="K532" s="132">
        <v>7400</v>
      </c>
      <c r="L532" s="132">
        <v>7400</v>
      </c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20"/>
      <c r="AV532" s="120"/>
      <c r="AW532" s="120"/>
      <c r="AX532" s="120"/>
      <c r="AY532" s="120"/>
      <c r="AZ532" s="120"/>
      <c r="BA532" s="120"/>
      <c r="BB532" s="120"/>
      <c r="BC532" s="120"/>
      <c r="BD532" s="120"/>
      <c r="BE532" s="120"/>
      <c r="BF532" s="120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20"/>
      <c r="BS532" s="120"/>
      <c r="BT532" s="120"/>
      <c r="BU532" s="120"/>
      <c r="BV532" s="120"/>
      <c r="BW532" s="120"/>
      <c r="BX532" s="120"/>
      <c r="BY532" s="120"/>
      <c r="BZ532" s="120"/>
      <c r="CA532" s="120"/>
      <c r="CB532" s="120"/>
      <c r="CC532" s="120"/>
      <c r="CD532" s="120"/>
      <c r="CE532" s="120"/>
      <c r="CF532" s="120"/>
      <c r="CG532" s="120"/>
      <c r="CH532" s="120"/>
      <c r="CI532" s="120"/>
      <c r="CJ532" s="120"/>
      <c r="CK532" s="120"/>
      <c r="CL532" s="120"/>
      <c r="CM532" s="120"/>
      <c r="CN532" s="120"/>
      <c r="CO532" s="120"/>
      <c r="CP532" s="120"/>
      <c r="CQ532" s="120"/>
      <c r="CR532" s="120"/>
      <c r="CS532" s="120"/>
      <c r="CT532" s="120"/>
      <c r="CU532" s="120"/>
      <c r="CV532" s="120"/>
      <c r="CW532" s="120"/>
      <c r="CX532" s="120"/>
      <c r="CY532" s="120"/>
      <c r="CZ532" s="120"/>
      <c r="DA532" s="120"/>
      <c r="DB532" s="120"/>
      <c r="DC532" s="120"/>
      <c r="DD532" s="120"/>
      <c r="DE532" s="120"/>
      <c r="DF532" s="120"/>
      <c r="DG532" s="120"/>
      <c r="DH532" s="120"/>
      <c r="DI532" s="120"/>
      <c r="DJ532" s="120"/>
      <c r="DK532" s="120"/>
      <c r="DL532" s="120"/>
      <c r="DM532" s="120"/>
      <c r="DN532" s="120"/>
      <c r="DO532" s="120"/>
      <c r="DP532" s="120"/>
      <c r="DQ532" s="120"/>
      <c r="DR532" s="120"/>
      <c r="DS532" s="120"/>
      <c r="DT532" s="120"/>
      <c r="DU532" s="120"/>
      <c r="DV532" s="120"/>
      <c r="DW532" s="120"/>
      <c r="DX532" s="120"/>
      <c r="DY532" s="120"/>
      <c r="DZ532" s="120"/>
      <c r="EA532" s="120"/>
      <c r="EB532" s="120"/>
      <c r="EC532" s="120"/>
      <c r="ED532" s="120"/>
      <c r="EE532" s="120"/>
      <c r="EF532" s="120"/>
      <c r="EG532" s="120"/>
      <c r="EH532" s="120"/>
      <c r="EI532" s="120"/>
      <c r="EJ532" s="120"/>
      <c r="EK532" s="120"/>
      <c r="EL532" s="120"/>
      <c r="EM532" s="120"/>
      <c r="EN532" s="120"/>
      <c r="EO532" s="120"/>
      <c r="EP532" s="120"/>
      <c r="EQ532" s="120"/>
      <c r="ER532" s="120"/>
      <c r="ES532" s="120"/>
      <c r="ET532" s="120"/>
      <c r="EU532" s="120"/>
      <c r="EV532" s="120"/>
      <c r="EW532" s="120"/>
      <c r="EX532" s="120"/>
      <c r="EY532" s="120"/>
      <c r="EZ532" s="120"/>
      <c r="FA532" s="120"/>
      <c r="FB532" s="120"/>
      <c r="FC532" s="120"/>
      <c r="FD532" s="120"/>
      <c r="FE532" s="120"/>
      <c r="FF532" s="120"/>
      <c r="FG532" s="120"/>
      <c r="FH532" s="120"/>
      <c r="FI532" s="120"/>
      <c r="FJ532" s="120"/>
      <c r="FK532" s="120"/>
      <c r="FL532" s="120"/>
      <c r="FM532" s="120"/>
      <c r="FN532" s="120"/>
      <c r="FO532" s="120"/>
      <c r="FP532" s="120"/>
      <c r="FQ532" s="120"/>
      <c r="FR532" s="120"/>
      <c r="FS532" s="120"/>
      <c r="FT532" s="120"/>
      <c r="FU532" s="120"/>
      <c r="FV532" s="120"/>
      <c r="FW532" s="120"/>
      <c r="FX532" s="120"/>
      <c r="FY532" s="120"/>
      <c r="FZ532" s="120"/>
      <c r="GA532" s="120"/>
      <c r="GB532" s="120"/>
      <c r="GC532" s="120"/>
      <c r="GD532" s="120"/>
      <c r="GE532" s="120"/>
      <c r="GF532" s="120"/>
      <c r="GG532" s="120"/>
      <c r="GH532" s="120"/>
      <c r="GI532" s="120"/>
      <c r="GJ532" s="120"/>
      <c r="GK532" s="120"/>
      <c r="GL532" s="120"/>
      <c r="GM532" s="120"/>
      <c r="GN532" s="120"/>
      <c r="GO532" s="120"/>
      <c r="GP532" s="120"/>
      <c r="GQ532" s="120"/>
      <c r="GR532" s="120"/>
      <c r="GS532" s="120"/>
      <c r="GT532" s="120"/>
      <c r="GU532" s="120"/>
      <c r="GV532" s="120"/>
      <c r="GW532" s="120"/>
      <c r="GX532" s="120"/>
      <c r="GY532" s="120"/>
      <c r="GZ532" s="120"/>
      <c r="HA532" s="120"/>
      <c r="HB532" s="120"/>
      <c r="HC532" s="120"/>
      <c r="HD532" s="120"/>
      <c r="HE532" s="120"/>
      <c r="HF532" s="120"/>
      <c r="HG532" s="120"/>
      <c r="HH532" s="120"/>
      <c r="HI532" s="120"/>
      <c r="HJ532" s="120"/>
      <c r="HK532" s="120"/>
      <c r="HL532" s="120"/>
      <c r="HM532" s="120"/>
      <c r="HN532" s="120"/>
      <c r="HO532" s="120"/>
      <c r="HP532" s="120"/>
      <c r="HQ532" s="120"/>
      <c r="HR532" s="120"/>
      <c r="HS532" s="120"/>
      <c r="HT532" s="120"/>
      <c r="HU532" s="120"/>
      <c r="HV532" s="120"/>
      <c r="HW532" s="120"/>
      <c r="HX532" s="120"/>
      <c r="HY532" s="120"/>
      <c r="HZ532" s="120"/>
      <c r="IA532" s="120"/>
      <c r="IB532" s="120"/>
      <c r="IC532" s="120"/>
      <c r="ID532" s="120"/>
      <c r="IE532" s="120"/>
      <c r="IF532" s="120"/>
      <c r="IG532" s="120"/>
      <c r="IH532" s="120"/>
      <c r="II532" s="120"/>
      <c r="IJ532" s="120"/>
      <c r="IK532" s="120"/>
      <c r="IL532" s="120"/>
      <c r="IM532" s="120"/>
      <c r="IN532" s="120"/>
      <c r="IO532" s="120"/>
      <c r="IP532" s="120"/>
      <c r="IQ532" s="120"/>
    </row>
    <row r="533" s="119" customFormat="1" ht="15" customHeight="1" spans="1:251">
      <c r="A533" s="136">
        <v>12</v>
      </c>
      <c r="B533" s="127" t="s">
        <v>1033</v>
      </c>
      <c r="C533" s="127" t="s">
        <v>1047</v>
      </c>
      <c r="D533" s="127" t="s">
        <v>93</v>
      </c>
      <c r="E533" s="127" t="s">
        <v>1048</v>
      </c>
      <c r="F533" s="127" t="s">
        <v>1049</v>
      </c>
      <c r="G533" s="136" t="s">
        <v>1050</v>
      </c>
      <c r="H533" s="127" t="s">
        <v>1051</v>
      </c>
      <c r="I533" s="140">
        <v>1</v>
      </c>
      <c r="J533" s="132">
        <v>380000</v>
      </c>
      <c r="K533" s="132">
        <v>13800</v>
      </c>
      <c r="L533" s="132">
        <v>13800</v>
      </c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20"/>
      <c r="AV533" s="120"/>
      <c r="AW533" s="120"/>
      <c r="AX533" s="120"/>
      <c r="AY533" s="120"/>
      <c r="AZ533" s="120"/>
      <c r="BA533" s="120"/>
      <c r="BB533" s="120"/>
      <c r="BC533" s="120"/>
      <c r="BD533" s="120"/>
      <c r="BE533" s="120"/>
      <c r="BF533" s="120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20"/>
      <c r="BS533" s="120"/>
      <c r="BT533" s="120"/>
      <c r="BU533" s="120"/>
      <c r="BV533" s="120"/>
      <c r="BW533" s="120"/>
      <c r="BX533" s="120"/>
      <c r="BY533" s="120"/>
      <c r="BZ533" s="120"/>
      <c r="CA533" s="120"/>
      <c r="CB533" s="120"/>
      <c r="CC533" s="120"/>
      <c r="CD533" s="120"/>
      <c r="CE533" s="120"/>
      <c r="CF533" s="120"/>
      <c r="CG533" s="120"/>
      <c r="CH533" s="120"/>
      <c r="CI533" s="120"/>
      <c r="CJ533" s="120"/>
      <c r="CK533" s="120"/>
      <c r="CL533" s="120"/>
      <c r="CM533" s="120"/>
      <c r="CN533" s="120"/>
      <c r="CO533" s="120"/>
      <c r="CP533" s="120"/>
      <c r="CQ533" s="120"/>
      <c r="CR533" s="120"/>
      <c r="CS533" s="120"/>
      <c r="CT533" s="120"/>
      <c r="CU533" s="120"/>
      <c r="CV533" s="120"/>
      <c r="CW533" s="120"/>
      <c r="CX533" s="120"/>
      <c r="CY533" s="120"/>
      <c r="CZ533" s="120"/>
      <c r="DA533" s="120"/>
      <c r="DB533" s="120"/>
      <c r="DC533" s="120"/>
      <c r="DD533" s="120"/>
      <c r="DE533" s="120"/>
      <c r="DF533" s="120"/>
      <c r="DG533" s="120"/>
      <c r="DH533" s="120"/>
      <c r="DI533" s="120"/>
      <c r="DJ533" s="120"/>
      <c r="DK533" s="120"/>
      <c r="DL533" s="120"/>
      <c r="DM533" s="120"/>
      <c r="DN533" s="120"/>
      <c r="DO533" s="120"/>
      <c r="DP533" s="120"/>
      <c r="DQ533" s="120"/>
      <c r="DR533" s="120"/>
      <c r="DS533" s="120"/>
      <c r="DT533" s="120"/>
      <c r="DU533" s="120"/>
      <c r="DV533" s="120"/>
      <c r="DW533" s="120"/>
      <c r="DX533" s="120"/>
      <c r="DY533" s="120"/>
      <c r="DZ533" s="120"/>
      <c r="EA533" s="120"/>
      <c r="EB533" s="120"/>
      <c r="EC533" s="120"/>
      <c r="ED533" s="120"/>
      <c r="EE533" s="120"/>
      <c r="EF533" s="120"/>
      <c r="EG533" s="120"/>
      <c r="EH533" s="120"/>
      <c r="EI533" s="120"/>
      <c r="EJ533" s="120"/>
      <c r="EK533" s="120"/>
      <c r="EL533" s="120"/>
      <c r="EM533" s="120"/>
      <c r="EN533" s="120"/>
      <c r="EO533" s="120"/>
      <c r="EP533" s="120"/>
      <c r="EQ533" s="120"/>
      <c r="ER533" s="120"/>
      <c r="ES533" s="120"/>
      <c r="ET533" s="120"/>
      <c r="EU533" s="120"/>
      <c r="EV533" s="120"/>
      <c r="EW533" s="120"/>
      <c r="EX533" s="120"/>
      <c r="EY533" s="120"/>
      <c r="EZ533" s="120"/>
      <c r="FA533" s="120"/>
      <c r="FB533" s="120"/>
      <c r="FC533" s="120"/>
      <c r="FD533" s="120"/>
      <c r="FE533" s="120"/>
      <c r="FF533" s="120"/>
      <c r="FG533" s="120"/>
      <c r="FH533" s="120"/>
      <c r="FI533" s="120"/>
      <c r="FJ533" s="120"/>
      <c r="FK533" s="120"/>
      <c r="FL533" s="120"/>
      <c r="FM533" s="120"/>
      <c r="FN533" s="120"/>
      <c r="FO533" s="120"/>
      <c r="FP533" s="120"/>
      <c r="FQ533" s="120"/>
      <c r="FR533" s="120"/>
      <c r="FS533" s="120"/>
      <c r="FT533" s="120"/>
      <c r="FU533" s="120"/>
      <c r="FV533" s="120"/>
      <c r="FW533" s="120"/>
      <c r="FX533" s="120"/>
      <c r="FY533" s="120"/>
      <c r="FZ533" s="120"/>
      <c r="GA533" s="120"/>
      <c r="GB533" s="120"/>
      <c r="GC533" s="120"/>
      <c r="GD533" s="120"/>
      <c r="GE533" s="120"/>
      <c r="GF533" s="120"/>
      <c r="GG533" s="120"/>
      <c r="GH533" s="120"/>
      <c r="GI533" s="120"/>
      <c r="GJ533" s="120"/>
      <c r="GK533" s="120"/>
      <c r="GL533" s="120"/>
      <c r="GM533" s="120"/>
      <c r="GN533" s="120"/>
      <c r="GO533" s="120"/>
      <c r="GP533" s="120"/>
      <c r="GQ533" s="120"/>
      <c r="GR533" s="120"/>
      <c r="GS533" s="120"/>
      <c r="GT533" s="120"/>
      <c r="GU533" s="120"/>
      <c r="GV533" s="120"/>
      <c r="GW533" s="120"/>
      <c r="GX533" s="120"/>
      <c r="GY533" s="120"/>
      <c r="GZ533" s="120"/>
      <c r="HA533" s="120"/>
      <c r="HB533" s="120"/>
      <c r="HC533" s="120"/>
      <c r="HD533" s="120"/>
      <c r="HE533" s="120"/>
      <c r="HF533" s="120"/>
      <c r="HG533" s="120"/>
      <c r="HH533" s="120"/>
      <c r="HI533" s="120"/>
      <c r="HJ533" s="120"/>
      <c r="HK533" s="120"/>
      <c r="HL533" s="120"/>
      <c r="HM533" s="120"/>
      <c r="HN533" s="120"/>
      <c r="HO533" s="120"/>
      <c r="HP533" s="120"/>
      <c r="HQ533" s="120"/>
      <c r="HR533" s="120"/>
      <c r="HS533" s="120"/>
      <c r="HT533" s="120"/>
      <c r="HU533" s="120"/>
      <c r="HV533" s="120"/>
      <c r="HW533" s="120"/>
      <c r="HX533" s="120"/>
      <c r="HY533" s="120"/>
      <c r="HZ533" s="120"/>
      <c r="IA533" s="120"/>
      <c r="IB533" s="120"/>
      <c r="IC533" s="120"/>
      <c r="ID533" s="120"/>
      <c r="IE533" s="120"/>
      <c r="IF533" s="120"/>
      <c r="IG533" s="120"/>
      <c r="IH533" s="120"/>
      <c r="II533" s="120"/>
      <c r="IJ533" s="120"/>
      <c r="IK533" s="120"/>
      <c r="IL533" s="120"/>
      <c r="IM533" s="120"/>
      <c r="IN533" s="120"/>
      <c r="IO533" s="120"/>
      <c r="IP533" s="120"/>
      <c r="IQ533" s="120"/>
    </row>
    <row r="534" s="119" customFormat="1" ht="15" customHeight="1" spans="1:251">
      <c r="A534" s="136">
        <v>13</v>
      </c>
      <c r="B534" s="127" t="s">
        <v>1020</v>
      </c>
      <c r="C534" s="127" t="s">
        <v>1021</v>
      </c>
      <c r="D534" s="127" t="s">
        <v>25</v>
      </c>
      <c r="E534" s="127" t="s">
        <v>1052</v>
      </c>
      <c r="F534" s="127" t="s">
        <v>25</v>
      </c>
      <c r="G534" s="136" t="s">
        <v>1053</v>
      </c>
      <c r="H534" s="127" t="s">
        <v>1054</v>
      </c>
      <c r="I534" s="140">
        <v>1</v>
      </c>
      <c r="J534" s="132">
        <v>990000</v>
      </c>
      <c r="K534" s="132">
        <v>62200</v>
      </c>
      <c r="L534" s="132">
        <v>62200</v>
      </c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20"/>
      <c r="AV534" s="120"/>
      <c r="AW534" s="120"/>
      <c r="AX534" s="120"/>
      <c r="AY534" s="120"/>
      <c r="AZ534" s="120"/>
      <c r="BA534" s="120"/>
      <c r="BB534" s="120"/>
      <c r="BC534" s="120"/>
      <c r="BD534" s="120"/>
      <c r="BE534" s="120"/>
      <c r="BF534" s="120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20"/>
      <c r="BS534" s="120"/>
      <c r="BT534" s="120"/>
      <c r="BU534" s="120"/>
      <c r="BV534" s="120"/>
      <c r="BW534" s="120"/>
      <c r="BX534" s="120"/>
      <c r="BY534" s="120"/>
      <c r="BZ534" s="120"/>
      <c r="CA534" s="120"/>
      <c r="CB534" s="120"/>
      <c r="CC534" s="120"/>
      <c r="CD534" s="120"/>
      <c r="CE534" s="120"/>
      <c r="CF534" s="120"/>
      <c r="CG534" s="120"/>
      <c r="CH534" s="120"/>
      <c r="CI534" s="120"/>
      <c r="CJ534" s="120"/>
      <c r="CK534" s="120"/>
      <c r="CL534" s="120"/>
      <c r="CM534" s="120"/>
      <c r="CN534" s="120"/>
      <c r="CO534" s="120"/>
      <c r="CP534" s="120"/>
      <c r="CQ534" s="120"/>
      <c r="CR534" s="120"/>
      <c r="CS534" s="120"/>
      <c r="CT534" s="120"/>
      <c r="CU534" s="120"/>
      <c r="CV534" s="120"/>
      <c r="CW534" s="120"/>
      <c r="CX534" s="120"/>
      <c r="CY534" s="120"/>
      <c r="CZ534" s="120"/>
      <c r="DA534" s="120"/>
      <c r="DB534" s="120"/>
      <c r="DC534" s="120"/>
      <c r="DD534" s="120"/>
      <c r="DE534" s="120"/>
      <c r="DF534" s="120"/>
      <c r="DG534" s="120"/>
      <c r="DH534" s="120"/>
      <c r="DI534" s="120"/>
      <c r="DJ534" s="120"/>
      <c r="DK534" s="120"/>
      <c r="DL534" s="120"/>
      <c r="DM534" s="120"/>
      <c r="DN534" s="120"/>
      <c r="DO534" s="120"/>
      <c r="DP534" s="120"/>
      <c r="DQ534" s="120"/>
      <c r="DR534" s="120"/>
      <c r="DS534" s="120"/>
      <c r="DT534" s="120"/>
      <c r="DU534" s="120"/>
      <c r="DV534" s="120"/>
      <c r="DW534" s="120"/>
      <c r="DX534" s="120"/>
      <c r="DY534" s="120"/>
      <c r="DZ534" s="120"/>
      <c r="EA534" s="120"/>
      <c r="EB534" s="120"/>
      <c r="EC534" s="120"/>
      <c r="ED534" s="120"/>
      <c r="EE534" s="120"/>
      <c r="EF534" s="120"/>
      <c r="EG534" s="120"/>
      <c r="EH534" s="120"/>
      <c r="EI534" s="120"/>
      <c r="EJ534" s="120"/>
      <c r="EK534" s="120"/>
      <c r="EL534" s="120"/>
      <c r="EM534" s="120"/>
      <c r="EN534" s="120"/>
      <c r="EO534" s="120"/>
      <c r="EP534" s="120"/>
      <c r="EQ534" s="120"/>
      <c r="ER534" s="120"/>
      <c r="ES534" s="120"/>
      <c r="ET534" s="120"/>
      <c r="EU534" s="120"/>
      <c r="EV534" s="120"/>
      <c r="EW534" s="120"/>
      <c r="EX534" s="120"/>
      <c r="EY534" s="120"/>
      <c r="EZ534" s="120"/>
      <c r="FA534" s="120"/>
      <c r="FB534" s="120"/>
      <c r="FC534" s="120"/>
      <c r="FD534" s="120"/>
      <c r="FE534" s="120"/>
      <c r="FF534" s="120"/>
      <c r="FG534" s="120"/>
      <c r="FH534" s="120"/>
      <c r="FI534" s="120"/>
      <c r="FJ534" s="120"/>
      <c r="FK534" s="120"/>
      <c r="FL534" s="120"/>
      <c r="FM534" s="120"/>
      <c r="FN534" s="120"/>
      <c r="FO534" s="120"/>
      <c r="FP534" s="120"/>
      <c r="FQ534" s="120"/>
      <c r="FR534" s="120"/>
      <c r="FS534" s="120"/>
      <c r="FT534" s="120"/>
      <c r="FU534" s="120"/>
      <c r="FV534" s="120"/>
      <c r="FW534" s="120"/>
      <c r="FX534" s="120"/>
      <c r="FY534" s="120"/>
      <c r="FZ534" s="120"/>
      <c r="GA534" s="120"/>
      <c r="GB534" s="120"/>
      <c r="GC534" s="120"/>
      <c r="GD534" s="120"/>
      <c r="GE534" s="120"/>
      <c r="GF534" s="120"/>
      <c r="GG534" s="120"/>
      <c r="GH534" s="120"/>
      <c r="GI534" s="120"/>
      <c r="GJ534" s="120"/>
      <c r="GK534" s="120"/>
      <c r="GL534" s="120"/>
      <c r="GM534" s="120"/>
      <c r="GN534" s="120"/>
      <c r="GO534" s="120"/>
      <c r="GP534" s="120"/>
      <c r="GQ534" s="120"/>
      <c r="GR534" s="120"/>
      <c r="GS534" s="120"/>
      <c r="GT534" s="120"/>
      <c r="GU534" s="120"/>
      <c r="GV534" s="120"/>
      <c r="GW534" s="120"/>
      <c r="GX534" s="120"/>
      <c r="GY534" s="120"/>
      <c r="GZ534" s="120"/>
      <c r="HA534" s="120"/>
      <c r="HB534" s="120"/>
      <c r="HC534" s="120"/>
      <c r="HD534" s="120"/>
      <c r="HE534" s="120"/>
      <c r="HF534" s="120"/>
      <c r="HG534" s="120"/>
      <c r="HH534" s="120"/>
      <c r="HI534" s="120"/>
      <c r="HJ534" s="120"/>
      <c r="HK534" s="120"/>
      <c r="HL534" s="120"/>
      <c r="HM534" s="120"/>
      <c r="HN534" s="120"/>
      <c r="HO534" s="120"/>
      <c r="HP534" s="120"/>
      <c r="HQ534" s="120"/>
      <c r="HR534" s="120"/>
      <c r="HS534" s="120"/>
      <c r="HT534" s="120"/>
      <c r="HU534" s="120"/>
      <c r="HV534" s="120"/>
      <c r="HW534" s="120"/>
      <c r="HX534" s="120"/>
      <c r="HY534" s="120"/>
      <c r="HZ534" s="120"/>
      <c r="IA534" s="120"/>
      <c r="IB534" s="120"/>
      <c r="IC534" s="120"/>
      <c r="ID534" s="120"/>
      <c r="IE534" s="120"/>
      <c r="IF534" s="120"/>
      <c r="IG534" s="120"/>
      <c r="IH534" s="120"/>
      <c r="II534" s="120"/>
      <c r="IJ534" s="120"/>
      <c r="IK534" s="120"/>
      <c r="IL534" s="120"/>
      <c r="IM534" s="120"/>
      <c r="IN534" s="120"/>
      <c r="IO534" s="120"/>
      <c r="IP534" s="120"/>
      <c r="IQ534" s="120"/>
    </row>
    <row r="535" s="119" customFormat="1" ht="15" customHeight="1" spans="1:251">
      <c r="A535" s="136">
        <v>14</v>
      </c>
      <c r="B535" s="127" t="s">
        <v>1033</v>
      </c>
      <c r="C535" s="127" t="s">
        <v>1047</v>
      </c>
      <c r="D535" s="127" t="s">
        <v>93</v>
      </c>
      <c r="E535" s="127" t="s">
        <v>1055</v>
      </c>
      <c r="F535" s="127" t="s">
        <v>1056</v>
      </c>
      <c r="G535" s="136" t="s">
        <v>1057</v>
      </c>
      <c r="H535" s="127" t="s">
        <v>1022</v>
      </c>
      <c r="I535" s="140">
        <v>1</v>
      </c>
      <c r="J535" s="132">
        <v>370000</v>
      </c>
      <c r="K535" s="132">
        <v>13800</v>
      </c>
      <c r="L535" s="132">
        <v>13800</v>
      </c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20"/>
      <c r="AV535" s="120"/>
      <c r="AW535" s="120"/>
      <c r="AX535" s="120"/>
      <c r="AY535" s="120"/>
      <c r="AZ535" s="120"/>
      <c r="BA535" s="120"/>
      <c r="BB535" s="120"/>
      <c r="BC535" s="120"/>
      <c r="BD535" s="120"/>
      <c r="BE535" s="120"/>
      <c r="BF535" s="120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20"/>
      <c r="BS535" s="120"/>
      <c r="BT535" s="120"/>
      <c r="BU535" s="120"/>
      <c r="BV535" s="120"/>
      <c r="BW535" s="120"/>
      <c r="BX535" s="120"/>
      <c r="BY535" s="120"/>
      <c r="BZ535" s="120"/>
      <c r="CA535" s="120"/>
      <c r="CB535" s="120"/>
      <c r="CC535" s="120"/>
      <c r="CD535" s="120"/>
      <c r="CE535" s="120"/>
      <c r="CF535" s="120"/>
      <c r="CG535" s="120"/>
      <c r="CH535" s="120"/>
      <c r="CI535" s="120"/>
      <c r="CJ535" s="120"/>
      <c r="CK535" s="120"/>
      <c r="CL535" s="120"/>
      <c r="CM535" s="120"/>
      <c r="CN535" s="120"/>
      <c r="CO535" s="120"/>
      <c r="CP535" s="120"/>
      <c r="CQ535" s="120"/>
      <c r="CR535" s="120"/>
      <c r="CS535" s="120"/>
      <c r="CT535" s="120"/>
      <c r="CU535" s="120"/>
      <c r="CV535" s="120"/>
      <c r="CW535" s="120"/>
      <c r="CX535" s="120"/>
      <c r="CY535" s="120"/>
      <c r="CZ535" s="120"/>
      <c r="DA535" s="120"/>
      <c r="DB535" s="120"/>
      <c r="DC535" s="120"/>
      <c r="DD535" s="120"/>
      <c r="DE535" s="120"/>
      <c r="DF535" s="120"/>
      <c r="DG535" s="120"/>
      <c r="DH535" s="120"/>
      <c r="DI535" s="120"/>
      <c r="DJ535" s="120"/>
      <c r="DK535" s="120"/>
      <c r="DL535" s="120"/>
      <c r="DM535" s="120"/>
      <c r="DN535" s="120"/>
      <c r="DO535" s="120"/>
      <c r="DP535" s="120"/>
      <c r="DQ535" s="120"/>
      <c r="DR535" s="120"/>
      <c r="DS535" s="120"/>
      <c r="DT535" s="120"/>
      <c r="DU535" s="120"/>
      <c r="DV535" s="120"/>
      <c r="DW535" s="120"/>
      <c r="DX535" s="120"/>
      <c r="DY535" s="120"/>
      <c r="DZ535" s="120"/>
      <c r="EA535" s="120"/>
      <c r="EB535" s="120"/>
      <c r="EC535" s="120"/>
      <c r="ED535" s="120"/>
      <c r="EE535" s="120"/>
      <c r="EF535" s="120"/>
      <c r="EG535" s="120"/>
      <c r="EH535" s="120"/>
      <c r="EI535" s="120"/>
      <c r="EJ535" s="120"/>
      <c r="EK535" s="120"/>
      <c r="EL535" s="120"/>
      <c r="EM535" s="120"/>
      <c r="EN535" s="120"/>
      <c r="EO535" s="120"/>
      <c r="EP535" s="120"/>
      <c r="EQ535" s="120"/>
      <c r="ER535" s="120"/>
      <c r="ES535" s="120"/>
      <c r="ET535" s="120"/>
      <c r="EU535" s="120"/>
      <c r="EV535" s="120"/>
      <c r="EW535" s="120"/>
      <c r="EX535" s="120"/>
      <c r="EY535" s="120"/>
      <c r="EZ535" s="120"/>
      <c r="FA535" s="120"/>
      <c r="FB535" s="120"/>
      <c r="FC535" s="120"/>
      <c r="FD535" s="120"/>
      <c r="FE535" s="120"/>
      <c r="FF535" s="120"/>
      <c r="FG535" s="120"/>
      <c r="FH535" s="120"/>
      <c r="FI535" s="120"/>
      <c r="FJ535" s="120"/>
      <c r="FK535" s="120"/>
      <c r="FL535" s="120"/>
      <c r="FM535" s="120"/>
      <c r="FN535" s="120"/>
      <c r="FO535" s="120"/>
      <c r="FP535" s="120"/>
      <c r="FQ535" s="120"/>
      <c r="FR535" s="120"/>
      <c r="FS535" s="120"/>
      <c r="FT535" s="120"/>
      <c r="FU535" s="120"/>
      <c r="FV535" s="120"/>
      <c r="FW535" s="120"/>
      <c r="FX535" s="120"/>
      <c r="FY535" s="120"/>
      <c r="FZ535" s="120"/>
      <c r="GA535" s="120"/>
      <c r="GB535" s="120"/>
      <c r="GC535" s="120"/>
      <c r="GD535" s="120"/>
      <c r="GE535" s="120"/>
      <c r="GF535" s="120"/>
      <c r="GG535" s="120"/>
      <c r="GH535" s="120"/>
      <c r="GI535" s="120"/>
      <c r="GJ535" s="120"/>
      <c r="GK535" s="120"/>
      <c r="GL535" s="120"/>
      <c r="GM535" s="120"/>
      <c r="GN535" s="120"/>
      <c r="GO535" s="120"/>
      <c r="GP535" s="120"/>
      <c r="GQ535" s="120"/>
      <c r="GR535" s="120"/>
      <c r="GS535" s="120"/>
      <c r="GT535" s="120"/>
      <c r="GU535" s="120"/>
      <c r="GV535" s="120"/>
      <c r="GW535" s="120"/>
      <c r="GX535" s="120"/>
      <c r="GY535" s="120"/>
      <c r="GZ535" s="120"/>
      <c r="HA535" s="120"/>
      <c r="HB535" s="120"/>
      <c r="HC535" s="120"/>
      <c r="HD535" s="120"/>
      <c r="HE535" s="120"/>
      <c r="HF535" s="120"/>
      <c r="HG535" s="120"/>
      <c r="HH535" s="120"/>
      <c r="HI535" s="120"/>
      <c r="HJ535" s="120"/>
      <c r="HK535" s="120"/>
      <c r="HL535" s="120"/>
      <c r="HM535" s="120"/>
      <c r="HN535" s="120"/>
      <c r="HO535" s="120"/>
      <c r="HP535" s="120"/>
      <c r="HQ535" s="120"/>
      <c r="HR535" s="120"/>
      <c r="HS535" s="120"/>
      <c r="HT535" s="120"/>
      <c r="HU535" s="120"/>
      <c r="HV535" s="120"/>
      <c r="HW535" s="120"/>
      <c r="HX535" s="120"/>
      <c r="HY535" s="120"/>
      <c r="HZ535" s="120"/>
      <c r="IA535" s="120"/>
      <c r="IB535" s="120"/>
      <c r="IC535" s="120"/>
      <c r="ID535" s="120"/>
      <c r="IE535" s="120"/>
      <c r="IF535" s="120"/>
      <c r="IG535" s="120"/>
      <c r="IH535" s="120"/>
      <c r="II535" s="120"/>
      <c r="IJ535" s="120"/>
      <c r="IK535" s="120"/>
      <c r="IL535" s="120"/>
      <c r="IM535" s="120"/>
      <c r="IN535" s="120"/>
      <c r="IO535" s="120"/>
      <c r="IP535" s="120"/>
      <c r="IQ535" s="120"/>
    </row>
    <row r="536" s="119" customFormat="1" ht="15" customHeight="1" spans="1:251">
      <c r="A536" s="136">
        <v>15</v>
      </c>
      <c r="B536" s="127" t="s">
        <v>1041</v>
      </c>
      <c r="C536" s="127" t="s">
        <v>1058</v>
      </c>
      <c r="D536" s="127" t="s">
        <v>170</v>
      </c>
      <c r="E536" s="127" t="s">
        <v>1059</v>
      </c>
      <c r="F536" s="127" t="s">
        <v>1060</v>
      </c>
      <c r="G536" s="136" t="s">
        <v>1061</v>
      </c>
      <c r="H536" s="127" t="s">
        <v>1022</v>
      </c>
      <c r="I536" s="140">
        <v>1</v>
      </c>
      <c r="J536" s="132">
        <v>50000</v>
      </c>
      <c r="K536" s="132">
        <v>12000</v>
      </c>
      <c r="L536" s="132">
        <v>12000</v>
      </c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20"/>
      <c r="AV536" s="120"/>
      <c r="AW536" s="120"/>
      <c r="AX536" s="120"/>
      <c r="AY536" s="120"/>
      <c r="AZ536" s="120"/>
      <c r="BA536" s="120"/>
      <c r="BB536" s="120"/>
      <c r="BC536" s="120"/>
      <c r="BD536" s="120"/>
      <c r="BE536" s="120"/>
      <c r="BF536" s="120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20"/>
      <c r="BS536" s="120"/>
      <c r="BT536" s="120"/>
      <c r="BU536" s="120"/>
      <c r="BV536" s="120"/>
      <c r="BW536" s="120"/>
      <c r="BX536" s="120"/>
      <c r="BY536" s="120"/>
      <c r="BZ536" s="120"/>
      <c r="CA536" s="120"/>
      <c r="CB536" s="120"/>
      <c r="CC536" s="120"/>
      <c r="CD536" s="120"/>
      <c r="CE536" s="120"/>
      <c r="CF536" s="120"/>
      <c r="CG536" s="120"/>
      <c r="CH536" s="120"/>
      <c r="CI536" s="120"/>
      <c r="CJ536" s="120"/>
      <c r="CK536" s="120"/>
      <c r="CL536" s="120"/>
      <c r="CM536" s="120"/>
      <c r="CN536" s="120"/>
      <c r="CO536" s="120"/>
      <c r="CP536" s="120"/>
      <c r="CQ536" s="120"/>
      <c r="CR536" s="120"/>
      <c r="CS536" s="120"/>
      <c r="CT536" s="120"/>
      <c r="CU536" s="120"/>
      <c r="CV536" s="120"/>
      <c r="CW536" s="120"/>
      <c r="CX536" s="120"/>
      <c r="CY536" s="120"/>
      <c r="CZ536" s="120"/>
      <c r="DA536" s="120"/>
      <c r="DB536" s="120"/>
      <c r="DC536" s="120"/>
      <c r="DD536" s="120"/>
      <c r="DE536" s="120"/>
      <c r="DF536" s="120"/>
      <c r="DG536" s="120"/>
      <c r="DH536" s="120"/>
      <c r="DI536" s="120"/>
      <c r="DJ536" s="120"/>
      <c r="DK536" s="120"/>
      <c r="DL536" s="120"/>
      <c r="DM536" s="120"/>
      <c r="DN536" s="120"/>
      <c r="DO536" s="120"/>
      <c r="DP536" s="120"/>
      <c r="DQ536" s="120"/>
      <c r="DR536" s="120"/>
      <c r="DS536" s="120"/>
      <c r="DT536" s="120"/>
      <c r="DU536" s="120"/>
      <c r="DV536" s="120"/>
      <c r="DW536" s="120"/>
      <c r="DX536" s="120"/>
      <c r="DY536" s="120"/>
      <c r="DZ536" s="120"/>
      <c r="EA536" s="120"/>
      <c r="EB536" s="120"/>
      <c r="EC536" s="120"/>
      <c r="ED536" s="120"/>
      <c r="EE536" s="120"/>
      <c r="EF536" s="120"/>
      <c r="EG536" s="120"/>
      <c r="EH536" s="120"/>
      <c r="EI536" s="120"/>
      <c r="EJ536" s="120"/>
      <c r="EK536" s="120"/>
      <c r="EL536" s="120"/>
      <c r="EM536" s="120"/>
      <c r="EN536" s="120"/>
      <c r="EO536" s="120"/>
      <c r="EP536" s="120"/>
      <c r="EQ536" s="120"/>
      <c r="ER536" s="120"/>
      <c r="ES536" s="120"/>
      <c r="ET536" s="120"/>
      <c r="EU536" s="120"/>
      <c r="EV536" s="120"/>
      <c r="EW536" s="120"/>
      <c r="EX536" s="120"/>
      <c r="EY536" s="120"/>
      <c r="EZ536" s="120"/>
      <c r="FA536" s="120"/>
      <c r="FB536" s="120"/>
      <c r="FC536" s="120"/>
      <c r="FD536" s="120"/>
      <c r="FE536" s="120"/>
      <c r="FF536" s="120"/>
      <c r="FG536" s="120"/>
      <c r="FH536" s="120"/>
      <c r="FI536" s="120"/>
      <c r="FJ536" s="120"/>
      <c r="FK536" s="120"/>
      <c r="FL536" s="120"/>
      <c r="FM536" s="120"/>
      <c r="FN536" s="120"/>
      <c r="FO536" s="120"/>
      <c r="FP536" s="120"/>
      <c r="FQ536" s="120"/>
      <c r="FR536" s="120"/>
      <c r="FS536" s="120"/>
      <c r="FT536" s="120"/>
      <c r="FU536" s="120"/>
      <c r="FV536" s="120"/>
      <c r="FW536" s="120"/>
      <c r="FX536" s="120"/>
      <c r="FY536" s="120"/>
      <c r="FZ536" s="120"/>
      <c r="GA536" s="120"/>
      <c r="GB536" s="120"/>
      <c r="GC536" s="120"/>
      <c r="GD536" s="120"/>
      <c r="GE536" s="120"/>
      <c r="GF536" s="120"/>
      <c r="GG536" s="120"/>
      <c r="GH536" s="120"/>
      <c r="GI536" s="120"/>
      <c r="GJ536" s="120"/>
      <c r="GK536" s="120"/>
      <c r="GL536" s="120"/>
      <c r="GM536" s="120"/>
      <c r="GN536" s="120"/>
      <c r="GO536" s="120"/>
      <c r="GP536" s="120"/>
      <c r="GQ536" s="120"/>
      <c r="GR536" s="120"/>
      <c r="GS536" s="120"/>
      <c r="GT536" s="120"/>
      <c r="GU536" s="120"/>
      <c r="GV536" s="120"/>
      <c r="GW536" s="120"/>
      <c r="GX536" s="120"/>
      <c r="GY536" s="120"/>
      <c r="GZ536" s="120"/>
      <c r="HA536" s="120"/>
      <c r="HB536" s="120"/>
      <c r="HC536" s="120"/>
      <c r="HD536" s="120"/>
      <c r="HE536" s="120"/>
      <c r="HF536" s="120"/>
      <c r="HG536" s="120"/>
      <c r="HH536" s="120"/>
      <c r="HI536" s="120"/>
      <c r="HJ536" s="120"/>
      <c r="HK536" s="120"/>
      <c r="HL536" s="120"/>
      <c r="HM536" s="120"/>
      <c r="HN536" s="120"/>
      <c r="HO536" s="120"/>
      <c r="HP536" s="120"/>
      <c r="HQ536" s="120"/>
      <c r="HR536" s="120"/>
      <c r="HS536" s="120"/>
      <c r="HT536" s="120"/>
      <c r="HU536" s="120"/>
      <c r="HV536" s="120"/>
      <c r="HW536" s="120"/>
      <c r="HX536" s="120"/>
      <c r="HY536" s="120"/>
      <c r="HZ536" s="120"/>
      <c r="IA536" s="120"/>
      <c r="IB536" s="120"/>
      <c r="IC536" s="120"/>
      <c r="ID536" s="120"/>
      <c r="IE536" s="120"/>
      <c r="IF536" s="120"/>
      <c r="IG536" s="120"/>
      <c r="IH536" s="120"/>
      <c r="II536" s="120"/>
      <c r="IJ536" s="120"/>
      <c r="IK536" s="120"/>
      <c r="IL536" s="120"/>
      <c r="IM536" s="120"/>
      <c r="IN536" s="120"/>
      <c r="IO536" s="120"/>
      <c r="IP536" s="120"/>
      <c r="IQ536" s="120"/>
    </row>
    <row r="537" s="119" customFormat="1" ht="22" customHeight="1" spans="1:251">
      <c r="A537" s="133" t="s">
        <v>213</v>
      </c>
      <c r="B537" s="134"/>
      <c r="C537" s="134"/>
      <c r="D537" s="134"/>
      <c r="E537" s="134"/>
      <c r="F537" s="134"/>
      <c r="G537" s="134"/>
      <c r="H537" s="135"/>
      <c r="I537" s="140">
        <f t="shared" ref="I537:L537" si="11">SUM(I522:I536)</f>
        <v>15</v>
      </c>
      <c r="J537" s="140">
        <f t="shared" si="11"/>
        <v>2828600</v>
      </c>
      <c r="K537" s="140">
        <f t="shared" si="11"/>
        <v>274300</v>
      </c>
      <c r="L537" s="140">
        <f t="shared" si="11"/>
        <v>274300</v>
      </c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20"/>
      <c r="AV537" s="120"/>
      <c r="AW537" s="120"/>
      <c r="AX537" s="120"/>
      <c r="AY537" s="120"/>
      <c r="AZ537" s="120"/>
      <c r="BA537" s="120"/>
      <c r="BB537" s="120"/>
      <c r="BC537" s="120"/>
      <c r="BD537" s="120"/>
      <c r="BE537" s="120"/>
      <c r="BF537" s="120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20"/>
      <c r="BS537" s="120"/>
      <c r="BT537" s="120"/>
      <c r="BU537" s="120"/>
      <c r="BV537" s="120"/>
      <c r="BW537" s="120"/>
      <c r="BX537" s="120"/>
      <c r="BY537" s="120"/>
      <c r="BZ537" s="120"/>
      <c r="CA537" s="120"/>
      <c r="CB537" s="120"/>
      <c r="CC537" s="120"/>
      <c r="CD537" s="120"/>
      <c r="CE537" s="120"/>
      <c r="CF537" s="120"/>
      <c r="CG537" s="120"/>
      <c r="CH537" s="120"/>
      <c r="CI537" s="120"/>
      <c r="CJ537" s="120"/>
      <c r="CK537" s="120"/>
      <c r="CL537" s="120"/>
      <c r="CM537" s="120"/>
      <c r="CN537" s="120"/>
      <c r="CO537" s="120"/>
      <c r="CP537" s="120"/>
      <c r="CQ537" s="120"/>
      <c r="CR537" s="120"/>
      <c r="CS537" s="120"/>
      <c r="CT537" s="120"/>
      <c r="CU537" s="120"/>
      <c r="CV537" s="120"/>
      <c r="CW537" s="120"/>
      <c r="CX537" s="120"/>
      <c r="CY537" s="120"/>
      <c r="CZ537" s="120"/>
      <c r="DA537" s="120"/>
      <c r="DB537" s="120"/>
      <c r="DC537" s="120"/>
      <c r="DD537" s="120"/>
      <c r="DE537" s="120"/>
      <c r="DF537" s="120"/>
      <c r="DG537" s="120"/>
      <c r="DH537" s="120"/>
      <c r="DI537" s="120"/>
      <c r="DJ537" s="120"/>
      <c r="DK537" s="120"/>
      <c r="DL537" s="120"/>
      <c r="DM537" s="120"/>
      <c r="DN537" s="120"/>
      <c r="DO537" s="120"/>
      <c r="DP537" s="120"/>
      <c r="DQ537" s="120"/>
      <c r="DR537" s="120"/>
      <c r="DS537" s="120"/>
      <c r="DT537" s="120"/>
      <c r="DU537" s="120"/>
      <c r="DV537" s="120"/>
      <c r="DW537" s="120"/>
      <c r="DX537" s="120"/>
      <c r="DY537" s="120"/>
      <c r="DZ537" s="120"/>
      <c r="EA537" s="120"/>
      <c r="EB537" s="120"/>
      <c r="EC537" s="120"/>
      <c r="ED537" s="120"/>
      <c r="EE537" s="120"/>
      <c r="EF537" s="120"/>
      <c r="EG537" s="120"/>
      <c r="EH537" s="120"/>
      <c r="EI537" s="120"/>
      <c r="EJ537" s="120"/>
      <c r="EK537" s="120"/>
      <c r="EL537" s="120"/>
      <c r="EM537" s="120"/>
      <c r="EN537" s="120"/>
      <c r="EO537" s="120"/>
      <c r="EP537" s="120"/>
      <c r="EQ537" s="120"/>
      <c r="ER537" s="120"/>
      <c r="ES537" s="120"/>
      <c r="ET537" s="120"/>
      <c r="EU537" s="120"/>
      <c r="EV537" s="120"/>
      <c r="EW537" s="120"/>
      <c r="EX537" s="120"/>
      <c r="EY537" s="120"/>
      <c r="EZ537" s="120"/>
      <c r="FA537" s="120"/>
      <c r="FB537" s="120"/>
      <c r="FC537" s="120"/>
      <c r="FD537" s="120"/>
      <c r="FE537" s="120"/>
      <c r="FF537" s="120"/>
      <c r="FG537" s="120"/>
      <c r="FH537" s="120"/>
      <c r="FI537" s="120"/>
      <c r="FJ537" s="120"/>
      <c r="FK537" s="120"/>
      <c r="FL537" s="120"/>
      <c r="FM537" s="120"/>
      <c r="FN537" s="120"/>
      <c r="FO537" s="120"/>
      <c r="FP537" s="120"/>
      <c r="FQ537" s="120"/>
      <c r="FR537" s="120"/>
      <c r="FS537" s="120"/>
      <c r="FT537" s="120"/>
      <c r="FU537" s="120"/>
      <c r="FV537" s="120"/>
      <c r="FW537" s="120"/>
      <c r="FX537" s="120"/>
      <c r="FY537" s="120"/>
      <c r="FZ537" s="120"/>
      <c r="GA537" s="120"/>
      <c r="GB537" s="120"/>
      <c r="GC537" s="120"/>
      <c r="GD537" s="120"/>
      <c r="GE537" s="120"/>
      <c r="GF537" s="120"/>
      <c r="GG537" s="120"/>
      <c r="GH537" s="120"/>
      <c r="GI537" s="120"/>
      <c r="GJ537" s="120"/>
      <c r="GK537" s="120"/>
      <c r="GL537" s="120"/>
      <c r="GM537" s="120"/>
      <c r="GN537" s="120"/>
      <c r="GO537" s="120"/>
      <c r="GP537" s="120"/>
      <c r="GQ537" s="120"/>
      <c r="GR537" s="120"/>
      <c r="GS537" s="120"/>
      <c r="GT537" s="120"/>
      <c r="GU537" s="120"/>
      <c r="GV537" s="120"/>
      <c r="GW537" s="120"/>
      <c r="GX537" s="120"/>
      <c r="GY537" s="120"/>
      <c r="GZ537" s="120"/>
      <c r="HA537" s="120"/>
      <c r="HB537" s="120"/>
      <c r="HC537" s="120"/>
      <c r="HD537" s="120"/>
      <c r="HE537" s="120"/>
      <c r="HF537" s="120"/>
      <c r="HG537" s="120"/>
      <c r="HH537" s="120"/>
      <c r="HI537" s="120"/>
      <c r="HJ537" s="120"/>
      <c r="HK537" s="120"/>
      <c r="HL537" s="120"/>
      <c r="HM537" s="120"/>
      <c r="HN537" s="120"/>
      <c r="HO537" s="120"/>
      <c r="HP537" s="120"/>
      <c r="HQ537" s="120"/>
      <c r="HR537" s="120"/>
      <c r="HS537" s="120"/>
      <c r="HT537" s="120"/>
      <c r="HU537" s="120"/>
      <c r="HV537" s="120"/>
      <c r="HW537" s="120"/>
      <c r="HX537" s="120"/>
      <c r="HY537" s="120"/>
      <c r="HZ537" s="120"/>
      <c r="IA537" s="120"/>
      <c r="IB537" s="120"/>
      <c r="IC537" s="120"/>
      <c r="ID537" s="120"/>
      <c r="IE537" s="120"/>
      <c r="IF537" s="120"/>
      <c r="IG537" s="120"/>
      <c r="IH537" s="120"/>
      <c r="II537" s="120"/>
      <c r="IJ537" s="120"/>
      <c r="IK537" s="120"/>
      <c r="IL537" s="120"/>
      <c r="IM537" s="120"/>
      <c r="IN537" s="120"/>
      <c r="IO537" s="120"/>
      <c r="IP537" s="120"/>
      <c r="IQ537" s="120"/>
    </row>
    <row r="538" s="119" customFormat="1" ht="27" customHeight="1" spans="1:251">
      <c r="A538" s="136">
        <v>1</v>
      </c>
      <c r="B538" s="136" t="s">
        <v>1062</v>
      </c>
      <c r="C538" s="127" t="s">
        <v>1063</v>
      </c>
      <c r="D538" s="127" t="s">
        <v>25</v>
      </c>
      <c r="E538" s="127" t="s">
        <v>241</v>
      </c>
      <c r="F538" s="127" t="s">
        <v>25</v>
      </c>
      <c r="G538" s="127" t="s">
        <v>1064</v>
      </c>
      <c r="H538" s="127" t="s">
        <v>1022</v>
      </c>
      <c r="I538" s="132">
        <v>1</v>
      </c>
      <c r="J538" s="132">
        <v>298000</v>
      </c>
      <c r="K538" s="132">
        <v>38600</v>
      </c>
      <c r="L538" s="132">
        <v>38600</v>
      </c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20"/>
      <c r="AV538" s="120"/>
      <c r="AW538" s="120"/>
      <c r="AX538" s="120"/>
      <c r="AY538" s="120"/>
      <c r="AZ538" s="120"/>
      <c r="BA538" s="120"/>
      <c r="BB538" s="120"/>
      <c r="BC538" s="120"/>
      <c r="BD538" s="120"/>
      <c r="BE538" s="120"/>
      <c r="BF538" s="120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20"/>
      <c r="BS538" s="120"/>
      <c r="BT538" s="120"/>
      <c r="BU538" s="120"/>
      <c r="BV538" s="120"/>
      <c r="BW538" s="120"/>
      <c r="BX538" s="120"/>
      <c r="BY538" s="120"/>
      <c r="BZ538" s="120"/>
      <c r="CA538" s="120"/>
      <c r="CB538" s="120"/>
      <c r="CC538" s="120"/>
      <c r="CD538" s="120"/>
      <c r="CE538" s="120"/>
      <c r="CF538" s="120"/>
      <c r="CG538" s="120"/>
      <c r="CH538" s="120"/>
      <c r="CI538" s="120"/>
      <c r="CJ538" s="120"/>
      <c r="CK538" s="120"/>
      <c r="CL538" s="120"/>
      <c r="CM538" s="120"/>
      <c r="CN538" s="120"/>
      <c r="CO538" s="120"/>
      <c r="CP538" s="120"/>
      <c r="CQ538" s="120"/>
      <c r="CR538" s="120"/>
      <c r="CS538" s="120"/>
      <c r="CT538" s="120"/>
      <c r="CU538" s="120"/>
      <c r="CV538" s="120"/>
      <c r="CW538" s="120"/>
      <c r="CX538" s="120"/>
      <c r="CY538" s="120"/>
      <c r="CZ538" s="120"/>
      <c r="DA538" s="120"/>
      <c r="DB538" s="120"/>
      <c r="DC538" s="120"/>
      <c r="DD538" s="120"/>
      <c r="DE538" s="120"/>
      <c r="DF538" s="120"/>
      <c r="DG538" s="120"/>
      <c r="DH538" s="120"/>
      <c r="DI538" s="120"/>
      <c r="DJ538" s="120"/>
      <c r="DK538" s="120"/>
      <c r="DL538" s="120"/>
      <c r="DM538" s="120"/>
      <c r="DN538" s="120"/>
      <c r="DO538" s="120"/>
      <c r="DP538" s="120"/>
      <c r="DQ538" s="120"/>
      <c r="DR538" s="120"/>
      <c r="DS538" s="120"/>
      <c r="DT538" s="120"/>
      <c r="DU538" s="120"/>
      <c r="DV538" s="120"/>
      <c r="DW538" s="120"/>
      <c r="DX538" s="120"/>
      <c r="DY538" s="120"/>
      <c r="DZ538" s="120"/>
      <c r="EA538" s="120"/>
      <c r="EB538" s="120"/>
      <c r="EC538" s="120"/>
      <c r="ED538" s="120"/>
      <c r="EE538" s="120"/>
      <c r="EF538" s="120"/>
      <c r="EG538" s="120"/>
      <c r="EH538" s="120"/>
      <c r="EI538" s="120"/>
      <c r="EJ538" s="120"/>
      <c r="EK538" s="120"/>
      <c r="EL538" s="120"/>
      <c r="EM538" s="120"/>
      <c r="EN538" s="120"/>
      <c r="EO538" s="120"/>
      <c r="EP538" s="120"/>
      <c r="EQ538" s="120"/>
      <c r="ER538" s="120"/>
      <c r="ES538" s="120"/>
      <c r="ET538" s="120"/>
      <c r="EU538" s="120"/>
      <c r="EV538" s="120"/>
      <c r="EW538" s="120"/>
      <c r="EX538" s="120"/>
      <c r="EY538" s="120"/>
      <c r="EZ538" s="120"/>
      <c r="FA538" s="120"/>
      <c r="FB538" s="120"/>
      <c r="FC538" s="120"/>
      <c r="FD538" s="120"/>
      <c r="FE538" s="120"/>
      <c r="FF538" s="120"/>
      <c r="FG538" s="120"/>
      <c r="FH538" s="120"/>
      <c r="FI538" s="120"/>
      <c r="FJ538" s="120"/>
      <c r="FK538" s="120"/>
      <c r="FL538" s="120"/>
      <c r="FM538" s="120"/>
      <c r="FN538" s="120"/>
      <c r="FO538" s="120"/>
      <c r="FP538" s="120"/>
      <c r="FQ538" s="120"/>
      <c r="FR538" s="120"/>
      <c r="FS538" s="120"/>
      <c r="FT538" s="120"/>
      <c r="FU538" s="120"/>
      <c r="FV538" s="120"/>
      <c r="FW538" s="120"/>
      <c r="FX538" s="120"/>
      <c r="FY538" s="120"/>
      <c r="FZ538" s="120"/>
      <c r="GA538" s="120"/>
      <c r="GB538" s="120"/>
      <c r="GC538" s="120"/>
      <c r="GD538" s="120"/>
      <c r="GE538" s="120"/>
      <c r="GF538" s="120"/>
      <c r="GG538" s="120"/>
      <c r="GH538" s="120"/>
      <c r="GI538" s="120"/>
      <c r="GJ538" s="120"/>
      <c r="GK538" s="120"/>
      <c r="GL538" s="120"/>
      <c r="GM538" s="120"/>
      <c r="GN538" s="120"/>
      <c r="GO538" s="120"/>
      <c r="GP538" s="120"/>
      <c r="GQ538" s="120"/>
      <c r="GR538" s="120"/>
      <c r="GS538" s="120"/>
      <c r="GT538" s="120"/>
      <c r="GU538" s="120"/>
      <c r="GV538" s="120"/>
      <c r="GW538" s="120"/>
      <c r="GX538" s="120"/>
      <c r="GY538" s="120"/>
      <c r="GZ538" s="120"/>
      <c r="HA538" s="120"/>
      <c r="HB538" s="120"/>
      <c r="HC538" s="120"/>
      <c r="HD538" s="120"/>
      <c r="HE538" s="120"/>
      <c r="HF538" s="120"/>
      <c r="HG538" s="120"/>
      <c r="HH538" s="120"/>
      <c r="HI538" s="120"/>
      <c r="HJ538" s="120"/>
      <c r="HK538" s="120"/>
      <c r="HL538" s="120"/>
      <c r="HM538" s="120"/>
      <c r="HN538" s="120"/>
      <c r="HO538" s="120"/>
      <c r="HP538" s="120"/>
      <c r="HQ538" s="120"/>
      <c r="HR538" s="120"/>
      <c r="HS538" s="120"/>
      <c r="HT538" s="120"/>
      <c r="HU538" s="120"/>
      <c r="HV538" s="120"/>
      <c r="HW538" s="120"/>
      <c r="HX538" s="120"/>
      <c r="HY538" s="120"/>
      <c r="HZ538" s="120"/>
      <c r="IA538" s="120"/>
      <c r="IB538" s="120"/>
      <c r="IC538" s="120"/>
      <c r="ID538" s="120"/>
      <c r="IE538" s="120"/>
      <c r="IF538" s="120"/>
      <c r="IG538" s="120"/>
      <c r="IH538" s="120"/>
      <c r="II538" s="120"/>
      <c r="IJ538" s="120"/>
      <c r="IK538" s="120"/>
      <c r="IL538" s="120"/>
      <c r="IM538" s="120"/>
      <c r="IN538" s="120"/>
      <c r="IO538" s="120"/>
      <c r="IP538" s="120"/>
      <c r="IQ538" s="120"/>
    </row>
    <row r="539" s="119" customFormat="1" ht="27" customHeight="1" spans="1:251">
      <c r="A539" s="136">
        <v>2</v>
      </c>
      <c r="B539" s="136" t="s">
        <v>1062</v>
      </c>
      <c r="C539" s="127" t="s">
        <v>1065</v>
      </c>
      <c r="D539" s="127" t="s">
        <v>25</v>
      </c>
      <c r="E539" s="127" t="s">
        <v>26</v>
      </c>
      <c r="F539" s="127" t="s">
        <v>25</v>
      </c>
      <c r="G539" s="127" t="s">
        <v>558</v>
      </c>
      <c r="H539" s="127" t="s">
        <v>1066</v>
      </c>
      <c r="I539" s="132">
        <v>1</v>
      </c>
      <c r="J539" s="132">
        <v>460000</v>
      </c>
      <c r="K539" s="132">
        <v>38600</v>
      </c>
      <c r="L539" s="132">
        <v>38600</v>
      </c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20"/>
      <c r="AV539" s="120"/>
      <c r="AW539" s="120"/>
      <c r="AX539" s="120"/>
      <c r="AY539" s="120"/>
      <c r="AZ539" s="120"/>
      <c r="BA539" s="120"/>
      <c r="BB539" s="120"/>
      <c r="BC539" s="120"/>
      <c r="BD539" s="120"/>
      <c r="BE539" s="120"/>
      <c r="BF539" s="120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20"/>
      <c r="BS539" s="120"/>
      <c r="BT539" s="120"/>
      <c r="BU539" s="120"/>
      <c r="BV539" s="120"/>
      <c r="BW539" s="120"/>
      <c r="BX539" s="120"/>
      <c r="BY539" s="120"/>
      <c r="BZ539" s="120"/>
      <c r="CA539" s="120"/>
      <c r="CB539" s="120"/>
      <c r="CC539" s="120"/>
      <c r="CD539" s="120"/>
      <c r="CE539" s="120"/>
      <c r="CF539" s="120"/>
      <c r="CG539" s="120"/>
      <c r="CH539" s="120"/>
      <c r="CI539" s="120"/>
      <c r="CJ539" s="120"/>
      <c r="CK539" s="120"/>
      <c r="CL539" s="120"/>
      <c r="CM539" s="120"/>
      <c r="CN539" s="120"/>
      <c r="CO539" s="120"/>
      <c r="CP539" s="120"/>
      <c r="CQ539" s="120"/>
      <c r="CR539" s="120"/>
      <c r="CS539" s="120"/>
      <c r="CT539" s="120"/>
      <c r="CU539" s="120"/>
      <c r="CV539" s="120"/>
      <c r="CW539" s="120"/>
      <c r="CX539" s="120"/>
      <c r="CY539" s="120"/>
      <c r="CZ539" s="120"/>
      <c r="DA539" s="120"/>
      <c r="DB539" s="120"/>
      <c r="DC539" s="120"/>
      <c r="DD539" s="120"/>
      <c r="DE539" s="120"/>
      <c r="DF539" s="120"/>
      <c r="DG539" s="120"/>
      <c r="DH539" s="120"/>
      <c r="DI539" s="120"/>
      <c r="DJ539" s="120"/>
      <c r="DK539" s="120"/>
      <c r="DL539" s="120"/>
      <c r="DM539" s="120"/>
      <c r="DN539" s="120"/>
      <c r="DO539" s="120"/>
      <c r="DP539" s="120"/>
      <c r="DQ539" s="120"/>
      <c r="DR539" s="120"/>
      <c r="DS539" s="120"/>
      <c r="DT539" s="120"/>
      <c r="DU539" s="120"/>
      <c r="DV539" s="120"/>
      <c r="DW539" s="120"/>
      <c r="DX539" s="120"/>
      <c r="DY539" s="120"/>
      <c r="DZ539" s="120"/>
      <c r="EA539" s="120"/>
      <c r="EB539" s="120"/>
      <c r="EC539" s="120"/>
      <c r="ED539" s="120"/>
      <c r="EE539" s="120"/>
      <c r="EF539" s="120"/>
      <c r="EG539" s="120"/>
      <c r="EH539" s="120"/>
      <c r="EI539" s="120"/>
      <c r="EJ539" s="120"/>
      <c r="EK539" s="120"/>
      <c r="EL539" s="120"/>
      <c r="EM539" s="120"/>
      <c r="EN539" s="120"/>
      <c r="EO539" s="120"/>
      <c r="EP539" s="120"/>
      <c r="EQ539" s="120"/>
      <c r="ER539" s="120"/>
      <c r="ES539" s="120"/>
      <c r="ET539" s="120"/>
      <c r="EU539" s="120"/>
      <c r="EV539" s="120"/>
      <c r="EW539" s="120"/>
      <c r="EX539" s="120"/>
      <c r="EY539" s="120"/>
      <c r="EZ539" s="120"/>
      <c r="FA539" s="120"/>
      <c r="FB539" s="120"/>
      <c r="FC539" s="120"/>
      <c r="FD539" s="120"/>
      <c r="FE539" s="120"/>
      <c r="FF539" s="120"/>
      <c r="FG539" s="120"/>
      <c r="FH539" s="120"/>
      <c r="FI539" s="120"/>
      <c r="FJ539" s="120"/>
      <c r="FK539" s="120"/>
      <c r="FL539" s="120"/>
      <c r="FM539" s="120"/>
      <c r="FN539" s="120"/>
      <c r="FO539" s="120"/>
      <c r="FP539" s="120"/>
      <c r="FQ539" s="120"/>
      <c r="FR539" s="120"/>
      <c r="FS539" s="120"/>
      <c r="FT539" s="120"/>
      <c r="FU539" s="120"/>
      <c r="FV539" s="120"/>
      <c r="FW539" s="120"/>
      <c r="FX539" s="120"/>
      <c r="FY539" s="120"/>
      <c r="FZ539" s="120"/>
      <c r="GA539" s="120"/>
      <c r="GB539" s="120"/>
      <c r="GC539" s="120"/>
      <c r="GD539" s="120"/>
      <c r="GE539" s="120"/>
      <c r="GF539" s="120"/>
      <c r="GG539" s="120"/>
      <c r="GH539" s="120"/>
      <c r="GI539" s="120"/>
      <c r="GJ539" s="120"/>
      <c r="GK539" s="120"/>
      <c r="GL539" s="120"/>
      <c r="GM539" s="120"/>
      <c r="GN539" s="120"/>
      <c r="GO539" s="120"/>
      <c r="GP539" s="120"/>
      <c r="GQ539" s="120"/>
      <c r="GR539" s="120"/>
      <c r="GS539" s="120"/>
      <c r="GT539" s="120"/>
      <c r="GU539" s="120"/>
      <c r="GV539" s="120"/>
      <c r="GW539" s="120"/>
      <c r="GX539" s="120"/>
      <c r="GY539" s="120"/>
      <c r="GZ539" s="120"/>
      <c r="HA539" s="120"/>
      <c r="HB539" s="120"/>
      <c r="HC539" s="120"/>
      <c r="HD539" s="120"/>
      <c r="HE539" s="120"/>
      <c r="HF539" s="120"/>
      <c r="HG539" s="120"/>
      <c r="HH539" s="120"/>
      <c r="HI539" s="120"/>
      <c r="HJ539" s="120"/>
      <c r="HK539" s="120"/>
      <c r="HL539" s="120"/>
      <c r="HM539" s="120"/>
      <c r="HN539" s="120"/>
      <c r="HO539" s="120"/>
      <c r="HP539" s="120"/>
      <c r="HQ539" s="120"/>
      <c r="HR539" s="120"/>
      <c r="HS539" s="120"/>
      <c r="HT539" s="120"/>
      <c r="HU539" s="120"/>
      <c r="HV539" s="120"/>
      <c r="HW539" s="120"/>
      <c r="HX539" s="120"/>
      <c r="HY539" s="120"/>
      <c r="HZ539" s="120"/>
      <c r="IA539" s="120"/>
      <c r="IB539" s="120"/>
      <c r="IC539" s="120"/>
      <c r="ID539" s="120"/>
      <c r="IE539" s="120"/>
      <c r="IF539" s="120"/>
      <c r="IG539" s="120"/>
      <c r="IH539" s="120"/>
      <c r="II539" s="120"/>
      <c r="IJ539" s="120"/>
      <c r="IK539" s="120"/>
      <c r="IL539" s="120"/>
      <c r="IM539" s="120"/>
      <c r="IN539" s="120"/>
      <c r="IO539" s="120"/>
      <c r="IP539" s="120"/>
      <c r="IQ539" s="120"/>
    </row>
    <row r="540" s="119" customFormat="1" ht="27" customHeight="1" spans="1:251">
      <c r="A540" s="136">
        <v>3</v>
      </c>
      <c r="B540" s="136" t="s">
        <v>1067</v>
      </c>
      <c r="C540" s="127" t="s">
        <v>1068</v>
      </c>
      <c r="D540" s="127" t="s">
        <v>472</v>
      </c>
      <c r="E540" s="127" t="s">
        <v>368</v>
      </c>
      <c r="F540" s="127" t="s">
        <v>288</v>
      </c>
      <c r="G540" s="127" t="s">
        <v>731</v>
      </c>
      <c r="H540" s="127" t="s">
        <v>368</v>
      </c>
      <c r="I540" s="132">
        <v>1</v>
      </c>
      <c r="J540" s="132">
        <v>40000</v>
      </c>
      <c r="K540" s="132">
        <v>10800</v>
      </c>
      <c r="L540" s="132">
        <v>10800</v>
      </c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20"/>
      <c r="AV540" s="120"/>
      <c r="AW540" s="120"/>
      <c r="AX540" s="120"/>
      <c r="AY540" s="120"/>
      <c r="AZ540" s="120"/>
      <c r="BA540" s="120"/>
      <c r="BB540" s="120"/>
      <c r="BC540" s="120"/>
      <c r="BD540" s="120"/>
      <c r="BE540" s="120"/>
      <c r="BF540" s="120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20"/>
      <c r="BS540" s="120"/>
      <c r="BT540" s="120"/>
      <c r="BU540" s="120"/>
      <c r="BV540" s="120"/>
      <c r="BW540" s="120"/>
      <c r="BX540" s="120"/>
      <c r="BY540" s="120"/>
      <c r="BZ540" s="120"/>
      <c r="CA540" s="120"/>
      <c r="CB540" s="120"/>
      <c r="CC540" s="120"/>
      <c r="CD540" s="120"/>
      <c r="CE540" s="120"/>
      <c r="CF540" s="120"/>
      <c r="CG540" s="120"/>
      <c r="CH540" s="120"/>
      <c r="CI540" s="120"/>
      <c r="CJ540" s="120"/>
      <c r="CK540" s="120"/>
      <c r="CL540" s="120"/>
      <c r="CM540" s="120"/>
      <c r="CN540" s="120"/>
      <c r="CO540" s="120"/>
      <c r="CP540" s="120"/>
      <c r="CQ540" s="120"/>
      <c r="CR540" s="120"/>
      <c r="CS540" s="120"/>
      <c r="CT540" s="120"/>
      <c r="CU540" s="120"/>
      <c r="CV540" s="120"/>
      <c r="CW540" s="120"/>
      <c r="CX540" s="120"/>
      <c r="CY540" s="120"/>
      <c r="CZ540" s="120"/>
      <c r="DA540" s="120"/>
      <c r="DB540" s="120"/>
      <c r="DC540" s="120"/>
      <c r="DD540" s="120"/>
      <c r="DE540" s="120"/>
      <c r="DF540" s="120"/>
      <c r="DG540" s="120"/>
      <c r="DH540" s="120"/>
      <c r="DI540" s="120"/>
      <c r="DJ540" s="120"/>
      <c r="DK540" s="120"/>
      <c r="DL540" s="120"/>
      <c r="DM540" s="120"/>
      <c r="DN540" s="120"/>
      <c r="DO540" s="120"/>
      <c r="DP540" s="120"/>
      <c r="DQ540" s="120"/>
      <c r="DR540" s="120"/>
      <c r="DS540" s="120"/>
      <c r="DT540" s="120"/>
      <c r="DU540" s="120"/>
      <c r="DV540" s="120"/>
      <c r="DW540" s="120"/>
      <c r="DX540" s="120"/>
      <c r="DY540" s="120"/>
      <c r="DZ540" s="120"/>
      <c r="EA540" s="120"/>
      <c r="EB540" s="120"/>
      <c r="EC540" s="120"/>
      <c r="ED540" s="120"/>
      <c r="EE540" s="120"/>
      <c r="EF540" s="120"/>
      <c r="EG540" s="120"/>
      <c r="EH540" s="120"/>
      <c r="EI540" s="120"/>
      <c r="EJ540" s="120"/>
      <c r="EK540" s="120"/>
      <c r="EL540" s="120"/>
      <c r="EM540" s="120"/>
      <c r="EN540" s="120"/>
      <c r="EO540" s="120"/>
      <c r="EP540" s="120"/>
      <c r="EQ540" s="120"/>
      <c r="ER540" s="120"/>
      <c r="ES540" s="120"/>
      <c r="ET540" s="120"/>
      <c r="EU540" s="120"/>
      <c r="EV540" s="120"/>
      <c r="EW540" s="120"/>
      <c r="EX540" s="120"/>
      <c r="EY540" s="120"/>
      <c r="EZ540" s="120"/>
      <c r="FA540" s="120"/>
      <c r="FB540" s="120"/>
      <c r="FC540" s="120"/>
      <c r="FD540" s="120"/>
      <c r="FE540" s="120"/>
      <c r="FF540" s="120"/>
      <c r="FG540" s="120"/>
      <c r="FH540" s="120"/>
      <c r="FI540" s="120"/>
      <c r="FJ540" s="120"/>
      <c r="FK540" s="120"/>
      <c r="FL540" s="120"/>
      <c r="FM540" s="120"/>
      <c r="FN540" s="120"/>
      <c r="FO540" s="120"/>
      <c r="FP540" s="120"/>
      <c r="FQ540" s="120"/>
      <c r="FR540" s="120"/>
      <c r="FS540" s="120"/>
      <c r="FT540" s="120"/>
      <c r="FU540" s="120"/>
      <c r="FV540" s="120"/>
      <c r="FW540" s="120"/>
      <c r="FX540" s="120"/>
      <c r="FY540" s="120"/>
      <c r="FZ540" s="120"/>
      <c r="GA540" s="120"/>
      <c r="GB540" s="120"/>
      <c r="GC540" s="120"/>
      <c r="GD540" s="120"/>
      <c r="GE540" s="120"/>
      <c r="GF540" s="120"/>
      <c r="GG540" s="120"/>
      <c r="GH540" s="120"/>
      <c r="GI540" s="120"/>
      <c r="GJ540" s="120"/>
      <c r="GK540" s="120"/>
      <c r="GL540" s="120"/>
      <c r="GM540" s="120"/>
      <c r="GN540" s="120"/>
      <c r="GO540" s="120"/>
      <c r="GP540" s="120"/>
      <c r="GQ540" s="120"/>
      <c r="GR540" s="120"/>
      <c r="GS540" s="120"/>
      <c r="GT540" s="120"/>
      <c r="GU540" s="120"/>
      <c r="GV540" s="120"/>
      <c r="GW540" s="120"/>
      <c r="GX540" s="120"/>
      <c r="GY540" s="120"/>
      <c r="GZ540" s="120"/>
      <c r="HA540" s="120"/>
      <c r="HB540" s="120"/>
      <c r="HC540" s="120"/>
      <c r="HD540" s="120"/>
      <c r="HE540" s="120"/>
      <c r="HF540" s="120"/>
      <c r="HG540" s="120"/>
      <c r="HH540" s="120"/>
      <c r="HI540" s="120"/>
      <c r="HJ540" s="120"/>
      <c r="HK540" s="120"/>
      <c r="HL540" s="120"/>
      <c r="HM540" s="120"/>
      <c r="HN540" s="120"/>
      <c r="HO540" s="120"/>
      <c r="HP540" s="120"/>
      <c r="HQ540" s="120"/>
      <c r="HR540" s="120"/>
      <c r="HS540" s="120"/>
      <c r="HT540" s="120"/>
      <c r="HU540" s="120"/>
      <c r="HV540" s="120"/>
      <c r="HW540" s="120"/>
      <c r="HX540" s="120"/>
      <c r="HY540" s="120"/>
      <c r="HZ540" s="120"/>
      <c r="IA540" s="120"/>
      <c r="IB540" s="120"/>
      <c r="IC540" s="120"/>
      <c r="ID540" s="120"/>
      <c r="IE540" s="120"/>
      <c r="IF540" s="120"/>
      <c r="IG540" s="120"/>
      <c r="IH540" s="120"/>
      <c r="II540" s="120"/>
      <c r="IJ540" s="120"/>
      <c r="IK540" s="120"/>
      <c r="IL540" s="120"/>
      <c r="IM540" s="120"/>
      <c r="IN540" s="120"/>
      <c r="IO540" s="120"/>
      <c r="IP540" s="120"/>
      <c r="IQ540" s="120"/>
    </row>
    <row r="541" s="119" customFormat="1" ht="27" customHeight="1" spans="1:251">
      <c r="A541" s="136">
        <v>4</v>
      </c>
      <c r="B541" s="136" t="s">
        <v>1062</v>
      </c>
      <c r="C541" s="127" t="s">
        <v>1069</v>
      </c>
      <c r="D541" s="127" t="s">
        <v>472</v>
      </c>
      <c r="E541" s="127" t="s">
        <v>368</v>
      </c>
      <c r="F541" s="127" t="s">
        <v>288</v>
      </c>
      <c r="G541" s="127" t="s">
        <v>731</v>
      </c>
      <c r="H541" s="127" t="s">
        <v>368</v>
      </c>
      <c r="I541" s="132">
        <v>1</v>
      </c>
      <c r="J541" s="132">
        <v>40000</v>
      </c>
      <c r="K541" s="132">
        <v>10800</v>
      </c>
      <c r="L541" s="132">
        <v>10800</v>
      </c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20"/>
      <c r="AV541" s="120"/>
      <c r="AW541" s="120"/>
      <c r="AX541" s="120"/>
      <c r="AY541" s="120"/>
      <c r="AZ541" s="120"/>
      <c r="BA541" s="120"/>
      <c r="BB541" s="120"/>
      <c r="BC541" s="120"/>
      <c r="BD541" s="120"/>
      <c r="BE541" s="120"/>
      <c r="BF541" s="120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20"/>
      <c r="BS541" s="120"/>
      <c r="BT541" s="120"/>
      <c r="BU541" s="120"/>
      <c r="BV541" s="120"/>
      <c r="BW541" s="120"/>
      <c r="BX541" s="120"/>
      <c r="BY541" s="120"/>
      <c r="BZ541" s="120"/>
      <c r="CA541" s="120"/>
      <c r="CB541" s="120"/>
      <c r="CC541" s="120"/>
      <c r="CD541" s="120"/>
      <c r="CE541" s="120"/>
      <c r="CF541" s="120"/>
      <c r="CG541" s="120"/>
      <c r="CH541" s="120"/>
      <c r="CI541" s="120"/>
      <c r="CJ541" s="120"/>
      <c r="CK541" s="120"/>
      <c r="CL541" s="120"/>
      <c r="CM541" s="120"/>
      <c r="CN541" s="120"/>
      <c r="CO541" s="120"/>
      <c r="CP541" s="120"/>
      <c r="CQ541" s="120"/>
      <c r="CR541" s="120"/>
      <c r="CS541" s="120"/>
      <c r="CT541" s="120"/>
      <c r="CU541" s="120"/>
      <c r="CV541" s="120"/>
      <c r="CW541" s="120"/>
      <c r="CX541" s="120"/>
      <c r="CY541" s="120"/>
      <c r="CZ541" s="120"/>
      <c r="DA541" s="120"/>
      <c r="DB541" s="120"/>
      <c r="DC541" s="120"/>
      <c r="DD541" s="120"/>
      <c r="DE541" s="120"/>
      <c r="DF541" s="120"/>
      <c r="DG541" s="120"/>
      <c r="DH541" s="120"/>
      <c r="DI541" s="120"/>
      <c r="DJ541" s="120"/>
      <c r="DK541" s="120"/>
      <c r="DL541" s="120"/>
      <c r="DM541" s="120"/>
      <c r="DN541" s="120"/>
      <c r="DO541" s="120"/>
      <c r="DP541" s="120"/>
      <c r="DQ541" s="120"/>
      <c r="DR541" s="120"/>
      <c r="DS541" s="120"/>
      <c r="DT541" s="120"/>
      <c r="DU541" s="120"/>
      <c r="DV541" s="120"/>
      <c r="DW541" s="120"/>
      <c r="DX541" s="120"/>
      <c r="DY541" s="120"/>
      <c r="DZ541" s="120"/>
      <c r="EA541" s="120"/>
      <c r="EB541" s="120"/>
      <c r="EC541" s="120"/>
      <c r="ED541" s="120"/>
      <c r="EE541" s="120"/>
      <c r="EF541" s="120"/>
      <c r="EG541" s="120"/>
      <c r="EH541" s="120"/>
      <c r="EI541" s="120"/>
      <c r="EJ541" s="120"/>
      <c r="EK541" s="120"/>
      <c r="EL541" s="120"/>
      <c r="EM541" s="120"/>
      <c r="EN541" s="120"/>
      <c r="EO541" s="120"/>
      <c r="EP541" s="120"/>
      <c r="EQ541" s="120"/>
      <c r="ER541" s="120"/>
      <c r="ES541" s="120"/>
      <c r="ET541" s="120"/>
      <c r="EU541" s="120"/>
      <c r="EV541" s="120"/>
      <c r="EW541" s="120"/>
      <c r="EX541" s="120"/>
      <c r="EY541" s="120"/>
      <c r="EZ541" s="120"/>
      <c r="FA541" s="120"/>
      <c r="FB541" s="120"/>
      <c r="FC541" s="120"/>
      <c r="FD541" s="120"/>
      <c r="FE541" s="120"/>
      <c r="FF541" s="120"/>
      <c r="FG541" s="120"/>
      <c r="FH541" s="120"/>
      <c r="FI541" s="120"/>
      <c r="FJ541" s="120"/>
      <c r="FK541" s="120"/>
      <c r="FL541" s="120"/>
      <c r="FM541" s="120"/>
      <c r="FN541" s="120"/>
      <c r="FO541" s="120"/>
      <c r="FP541" s="120"/>
      <c r="FQ541" s="120"/>
      <c r="FR541" s="120"/>
      <c r="FS541" s="120"/>
      <c r="FT541" s="120"/>
      <c r="FU541" s="120"/>
      <c r="FV541" s="120"/>
      <c r="FW541" s="120"/>
      <c r="FX541" s="120"/>
      <c r="FY541" s="120"/>
      <c r="FZ541" s="120"/>
      <c r="GA541" s="120"/>
      <c r="GB541" s="120"/>
      <c r="GC541" s="120"/>
      <c r="GD541" s="120"/>
      <c r="GE541" s="120"/>
      <c r="GF541" s="120"/>
      <c r="GG541" s="120"/>
      <c r="GH541" s="120"/>
      <c r="GI541" s="120"/>
      <c r="GJ541" s="120"/>
      <c r="GK541" s="120"/>
      <c r="GL541" s="120"/>
      <c r="GM541" s="120"/>
      <c r="GN541" s="120"/>
      <c r="GO541" s="120"/>
      <c r="GP541" s="120"/>
      <c r="GQ541" s="120"/>
      <c r="GR541" s="120"/>
      <c r="GS541" s="120"/>
      <c r="GT541" s="120"/>
      <c r="GU541" s="120"/>
      <c r="GV541" s="120"/>
      <c r="GW541" s="120"/>
      <c r="GX541" s="120"/>
      <c r="GY541" s="120"/>
      <c r="GZ541" s="120"/>
      <c r="HA541" s="120"/>
      <c r="HB541" s="120"/>
      <c r="HC541" s="120"/>
      <c r="HD541" s="120"/>
      <c r="HE541" s="120"/>
      <c r="HF541" s="120"/>
      <c r="HG541" s="120"/>
      <c r="HH541" s="120"/>
      <c r="HI541" s="120"/>
      <c r="HJ541" s="120"/>
      <c r="HK541" s="120"/>
      <c r="HL541" s="120"/>
      <c r="HM541" s="120"/>
      <c r="HN541" s="120"/>
      <c r="HO541" s="120"/>
      <c r="HP541" s="120"/>
      <c r="HQ541" s="120"/>
      <c r="HR541" s="120"/>
      <c r="HS541" s="120"/>
      <c r="HT541" s="120"/>
      <c r="HU541" s="120"/>
      <c r="HV541" s="120"/>
      <c r="HW541" s="120"/>
      <c r="HX541" s="120"/>
      <c r="HY541" s="120"/>
      <c r="HZ541" s="120"/>
      <c r="IA541" s="120"/>
      <c r="IB541" s="120"/>
      <c r="IC541" s="120"/>
      <c r="ID541" s="120"/>
      <c r="IE541" s="120"/>
      <c r="IF541" s="120"/>
      <c r="IG541" s="120"/>
      <c r="IH541" s="120"/>
      <c r="II541" s="120"/>
      <c r="IJ541" s="120"/>
      <c r="IK541" s="120"/>
      <c r="IL541" s="120"/>
      <c r="IM541" s="120"/>
      <c r="IN541" s="120"/>
      <c r="IO541" s="120"/>
      <c r="IP541" s="120"/>
      <c r="IQ541" s="120"/>
    </row>
    <row r="542" s="119" customFormat="1" ht="27" customHeight="1" spans="1:251">
      <c r="A542" s="136">
        <v>5</v>
      </c>
      <c r="B542" s="136" t="s">
        <v>1062</v>
      </c>
      <c r="C542" s="127" t="s">
        <v>1070</v>
      </c>
      <c r="D542" s="127" t="s">
        <v>1071</v>
      </c>
      <c r="E542" s="127" t="s">
        <v>1072</v>
      </c>
      <c r="F542" s="127" t="s">
        <v>1073</v>
      </c>
      <c r="G542" s="127" t="s">
        <v>1074</v>
      </c>
      <c r="H542" s="127" t="s">
        <v>1066</v>
      </c>
      <c r="I542" s="132">
        <v>1</v>
      </c>
      <c r="J542" s="132">
        <v>240000</v>
      </c>
      <c r="K542" s="132">
        <v>4530</v>
      </c>
      <c r="L542" s="132">
        <v>4530</v>
      </c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20"/>
      <c r="AV542" s="120"/>
      <c r="AW542" s="120"/>
      <c r="AX542" s="120"/>
      <c r="AY542" s="120"/>
      <c r="AZ542" s="120"/>
      <c r="BA542" s="120"/>
      <c r="BB542" s="120"/>
      <c r="BC542" s="120"/>
      <c r="BD542" s="120"/>
      <c r="BE542" s="120"/>
      <c r="BF542" s="120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20"/>
      <c r="BS542" s="120"/>
      <c r="BT542" s="120"/>
      <c r="BU542" s="120"/>
      <c r="BV542" s="120"/>
      <c r="BW542" s="120"/>
      <c r="BX542" s="120"/>
      <c r="BY542" s="120"/>
      <c r="BZ542" s="120"/>
      <c r="CA542" s="120"/>
      <c r="CB542" s="120"/>
      <c r="CC542" s="120"/>
      <c r="CD542" s="120"/>
      <c r="CE542" s="120"/>
      <c r="CF542" s="120"/>
      <c r="CG542" s="120"/>
      <c r="CH542" s="120"/>
      <c r="CI542" s="120"/>
      <c r="CJ542" s="120"/>
      <c r="CK542" s="120"/>
      <c r="CL542" s="120"/>
      <c r="CM542" s="120"/>
      <c r="CN542" s="120"/>
      <c r="CO542" s="120"/>
      <c r="CP542" s="120"/>
      <c r="CQ542" s="120"/>
      <c r="CR542" s="120"/>
      <c r="CS542" s="120"/>
      <c r="CT542" s="120"/>
      <c r="CU542" s="120"/>
      <c r="CV542" s="120"/>
      <c r="CW542" s="120"/>
      <c r="CX542" s="120"/>
      <c r="CY542" s="120"/>
      <c r="CZ542" s="120"/>
      <c r="DA542" s="120"/>
      <c r="DB542" s="120"/>
      <c r="DC542" s="120"/>
      <c r="DD542" s="120"/>
      <c r="DE542" s="120"/>
      <c r="DF542" s="120"/>
      <c r="DG542" s="120"/>
      <c r="DH542" s="120"/>
      <c r="DI542" s="120"/>
      <c r="DJ542" s="120"/>
      <c r="DK542" s="120"/>
      <c r="DL542" s="120"/>
      <c r="DM542" s="120"/>
      <c r="DN542" s="120"/>
      <c r="DO542" s="120"/>
      <c r="DP542" s="120"/>
      <c r="DQ542" s="120"/>
      <c r="DR542" s="120"/>
      <c r="DS542" s="120"/>
      <c r="DT542" s="120"/>
      <c r="DU542" s="120"/>
      <c r="DV542" s="120"/>
      <c r="DW542" s="120"/>
      <c r="DX542" s="120"/>
      <c r="DY542" s="120"/>
      <c r="DZ542" s="120"/>
      <c r="EA542" s="120"/>
      <c r="EB542" s="120"/>
      <c r="EC542" s="120"/>
      <c r="ED542" s="120"/>
      <c r="EE542" s="120"/>
      <c r="EF542" s="120"/>
      <c r="EG542" s="120"/>
      <c r="EH542" s="120"/>
      <c r="EI542" s="120"/>
      <c r="EJ542" s="120"/>
      <c r="EK542" s="120"/>
      <c r="EL542" s="120"/>
      <c r="EM542" s="120"/>
      <c r="EN542" s="120"/>
      <c r="EO542" s="120"/>
      <c r="EP542" s="120"/>
      <c r="EQ542" s="120"/>
      <c r="ER542" s="120"/>
      <c r="ES542" s="120"/>
      <c r="ET542" s="120"/>
      <c r="EU542" s="120"/>
      <c r="EV542" s="120"/>
      <c r="EW542" s="120"/>
      <c r="EX542" s="120"/>
      <c r="EY542" s="120"/>
      <c r="EZ542" s="120"/>
      <c r="FA542" s="120"/>
      <c r="FB542" s="120"/>
      <c r="FC542" s="120"/>
      <c r="FD542" s="120"/>
      <c r="FE542" s="120"/>
      <c r="FF542" s="120"/>
      <c r="FG542" s="120"/>
      <c r="FH542" s="120"/>
      <c r="FI542" s="120"/>
      <c r="FJ542" s="120"/>
      <c r="FK542" s="120"/>
      <c r="FL542" s="120"/>
      <c r="FM542" s="120"/>
      <c r="FN542" s="120"/>
      <c r="FO542" s="120"/>
      <c r="FP542" s="120"/>
      <c r="FQ542" s="120"/>
      <c r="FR542" s="120"/>
      <c r="FS542" s="120"/>
      <c r="FT542" s="120"/>
      <c r="FU542" s="120"/>
      <c r="FV542" s="120"/>
      <c r="FW542" s="120"/>
      <c r="FX542" s="120"/>
      <c r="FY542" s="120"/>
      <c r="FZ542" s="120"/>
      <c r="GA542" s="120"/>
      <c r="GB542" s="120"/>
      <c r="GC542" s="120"/>
      <c r="GD542" s="120"/>
      <c r="GE542" s="120"/>
      <c r="GF542" s="120"/>
      <c r="GG542" s="120"/>
      <c r="GH542" s="120"/>
      <c r="GI542" s="120"/>
      <c r="GJ542" s="120"/>
      <c r="GK542" s="120"/>
      <c r="GL542" s="120"/>
      <c r="GM542" s="120"/>
      <c r="GN542" s="120"/>
      <c r="GO542" s="120"/>
      <c r="GP542" s="120"/>
      <c r="GQ542" s="120"/>
      <c r="GR542" s="120"/>
      <c r="GS542" s="120"/>
      <c r="GT542" s="120"/>
      <c r="GU542" s="120"/>
      <c r="GV542" s="120"/>
      <c r="GW542" s="120"/>
      <c r="GX542" s="120"/>
      <c r="GY542" s="120"/>
      <c r="GZ542" s="120"/>
      <c r="HA542" s="120"/>
      <c r="HB542" s="120"/>
      <c r="HC542" s="120"/>
      <c r="HD542" s="120"/>
      <c r="HE542" s="120"/>
      <c r="HF542" s="120"/>
      <c r="HG542" s="120"/>
      <c r="HH542" s="120"/>
      <c r="HI542" s="120"/>
      <c r="HJ542" s="120"/>
      <c r="HK542" s="120"/>
      <c r="HL542" s="120"/>
      <c r="HM542" s="120"/>
      <c r="HN542" s="120"/>
      <c r="HO542" s="120"/>
      <c r="HP542" s="120"/>
      <c r="HQ542" s="120"/>
      <c r="HR542" s="120"/>
      <c r="HS542" s="120"/>
      <c r="HT542" s="120"/>
      <c r="HU542" s="120"/>
      <c r="HV542" s="120"/>
      <c r="HW542" s="120"/>
      <c r="HX542" s="120"/>
      <c r="HY542" s="120"/>
      <c r="HZ542" s="120"/>
      <c r="IA542" s="120"/>
      <c r="IB542" s="120"/>
      <c r="IC542" s="120"/>
      <c r="ID542" s="120"/>
      <c r="IE542" s="120"/>
      <c r="IF542" s="120"/>
      <c r="IG542" s="120"/>
      <c r="IH542" s="120"/>
      <c r="II542" s="120"/>
      <c r="IJ542" s="120"/>
      <c r="IK542" s="120"/>
      <c r="IL542" s="120"/>
      <c r="IM542" s="120"/>
      <c r="IN542" s="120"/>
      <c r="IO542" s="120"/>
      <c r="IP542" s="120"/>
      <c r="IQ542" s="120"/>
    </row>
    <row r="543" s="119" customFormat="1" ht="27" customHeight="1" spans="1:251">
      <c r="A543" s="136">
        <v>6</v>
      </c>
      <c r="B543" s="136" t="s">
        <v>1067</v>
      </c>
      <c r="C543" s="127" t="s">
        <v>1075</v>
      </c>
      <c r="D543" s="127" t="s">
        <v>25</v>
      </c>
      <c r="E543" s="127" t="s">
        <v>1052</v>
      </c>
      <c r="F543" s="127" t="s">
        <v>25</v>
      </c>
      <c r="G543" s="127" t="s">
        <v>1076</v>
      </c>
      <c r="H543" s="127" t="s">
        <v>1054</v>
      </c>
      <c r="I543" s="132">
        <v>1</v>
      </c>
      <c r="J543" s="132">
        <v>920000</v>
      </c>
      <c r="K543" s="132">
        <v>62200</v>
      </c>
      <c r="L543" s="132">
        <v>62200</v>
      </c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20"/>
      <c r="AV543" s="120"/>
      <c r="AW543" s="120"/>
      <c r="AX543" s="120"/>
      <c r="AY543" s="120"/>
      <c r="AZ543" s="120"/>
      <c r="BA543" s="120"/>
      <c r="BB543" s="120"/>
      <c r="BC543" s="120"/>
      <c r="BD543" s="120"/>
      <c r="BE543" s="120"/>
      <c r="BF543" s="120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20"/>
      <c r="BS543" s="120"/>
      <c r="BT543" s="120"/>
      <c r="BU543" s="120"/>
      <c r="BV543" s="120"/>
      <c r="BW543" s="120"/>
      <c r="BX543" s="120"/>
      <c r="BY543" s="120"/>
      <c r="BZ543" s="120"/>
      <c r="CA543" s="120"/>
      <c r="CB543" s="120"/>
      <c r="CC543" s="120"/>
      <c r="CD543" s="120"/>
      <c r="CE543" s="120"/>
      <c r="CF543" s="120"/>
      <c r="CG543" s="120"/>
      <c r="CH543" s="120"/>
      <c r="CI543" s="120"/>
      <c r="CJ543" s="120"/>
      <c r="CK543" s="120"/>
      <c r="CL543" s="120"/>
      <c r="CM543" s="120"/>
      <c r="CN543" s="120"/>
      <c r="CO543" s="120"/>
      <c r="CP543" s="120"/>
      <c r="CQ543" s="120"/>
      <c r="CR543" s="120"/>
      <c r="CS543" s="120"/>
      <c r="CT543" s="120"/>
      <c r="CU543" s="120"/>
      <c r="CV543" s="120"/>
      <c r="CW543" s="120"/>
      <c r="CX543" s="120"/>
      <c r="CY543" s="120"/>
      <c r="CZ543" s="120"/>
      <c r="DA543" s="120"/>
      <c r="DB543" s="120"/>
      <c r="DC543" s="120"/>
      <c r="DD543" s="120"/>
      <c r="DE543" s="120"/>
      <c r="DF543" s="120"/>
      <c r="DG543" s="120"/>
      <c r="DH543" s="120"/>
      <c r="DI543" s="120"/>
      <c r="DJ543" s="120"/>
      <c r="DK543" s="120"/>
      <c r="DL543" s="120"/>
      <c r="DM543" s="120"/>
      <c r="DN543" s="120"/>
      <c r="DO543" s="120"/>
      <c r="DP543" s="120"/>
      <c r="DQ543" s="120"/>
      <c r="DR543" s="120"/>
      <c r="DS543" s="120"/>
      <c r="DT543" s="120"/>
      <c r="DU543" s="120"/>
      <c r="DV543" s="120"/>
      <c r="DW543" s="120"/>
      <c r="DX543" s="120"/>
      <c r="DY543" s="120"/>
      <c r="DZ543" s="120"/>
      <c r="EA543" s="120"/>
      <c r="EB543" s="120"/>
      <c r="EC543" s="120"/>
      <c r="ED543" s="120"/>
      <c r="EE543" s="120"/>
      <c r="EF543" s="120"/>
      <c r="EG543" s="120"/>
      <c r="EH543" s="120"/>
      <c r="EI543" s="120"/>
      <c r="EJ543" s="120"/>
      <c r="EK543" s="120"/>
      <c r="EL543" s="120"/>
      <c r="EM543" s="120"/>
      <c r="EN543" s="120"/>
      <c r="EO543" s="120"/>
      <c r="EP543" s="120"/>
      <c r="EQ543" s="120"/>
      <c r="ER543" s="120"/>
      <c r="ES543" s="120"/>
      <c r="ET543" s="120"/>
      <c r="EU543" s="120"/>
      <c r="EV543" s="120"/>
      <c r="EW543" s="120"/>
      <c r="EX543" s="120"/>
      <c r="EY543" s="120"/>
      <c r="EZ543" s="120"/>
      <c r="FA543" s="120"/>
      <c r="FB543" s="120"/>
      <c r="FC543" s="120"/>
      <c r="FD543" s="120"/>
      <c r="FE543" s="120"/>
      <c r="FF543" s="120"/>
      <c r="FG543" s="120"/>
      <c r="FH543" s="120"/>
      <c r="FI543" s="120"/>
      <c r="FJ543" s="120"/>
      <c r="FK543" s="120"/>
      <c r="FL543" s="120"/>
      <c r="FM543" s="120"/>
      <c r="FN543" s="120"/>
      <c r="FO543" s="120"/>
      <c r="FP543" s="120"/>
      <c r="FQ543" s="120"/>
      <c r="FR543" s="120"/>
      <c r="FS543" s="120"/>
      <c r="FT543" s="120"/>
      <c r="FU543" s="120"/>
      <c r="FV543" s="120"/>
      <c r="FW543" s="120"/>
      <c r="FX543" s="120"/>
      <c r="FY543" s="120"/>
      <c r="FZ543" s="120"/>
      <c r="GA543" s="120"/>
      <c r="GB543" s="120"/>
      <c r="GC543" s="120"/>
      <c r="GD543" s="120"/>
      <c r="GE543" s="120"/>
      <c r="GF543" s="120"/>
      <c r="GG543" s="120"/>
      <c r="GH543" s="120"/>
      <c r="GI543" s="120"/>
      <c r="GJ543" s="120"/>
      <c r="GK543" s="120"/>
      <c r="GL543" s="120"/>
      <c r="GM543" s="120"/>
      <c r="GN543" s="120"/>
      <c r="GO543" s="120"/>
      <c r="GP543" s="120"/>
      <c r="GQ543" s="120"/>
      <c r="GR543" s="120"/>
      <c r="GS543" s="120"/>
      <c r="GT543" s="120"/>
      <c r="GU543" s="120"/>
      <c r="GV543" s="120"/>
      <c r="GW543" s="120"/>
      <c r="GX543" s="120"/>
      <c r="GY543" s="120"/>
      <c r="GZ543" s="120"/>
      <c r="HA543" s="120"/>
      <c r="HB543" s="120"/>
      <c r="HC543" s="120"/>
      <c r="HD543" s="120"/>
      <c r="HE543" s="120"/>
      <c r="HF543" s="120"/>
      <c r="HG543" s="120"/>
      <c r="HH543" s="120"/>
      <c r="HI543" s="120"/>
      <c r="HJ543" s="120"/>
      <c r="HK543" s="120"/>
      <c r="HL543" s="120"/>
      <c r="HM543" s="120"/>
      <c r="HN543" s="120"/>
      <c r="HO543" s="120"/>
      <c r="HP543" s="120"/>
      <c r="HQ543" s="120"/>
      <c r="HR543" s="120"/>
      <c r="HS543" s="120"/>
      <c r="HT543" s="120"/>
      <c r="HU543" s="120"/>
      <c r="HV543" s="120"/>
      <c r="HW543" s="120"/>
      <c r="HX543" s="120"/>
      <c r="HY543" s="120"/>
      <c r="HZ543" s="120"/>
      <c r="IA543" s="120"/>
      <c r="IB543" s="120"/>
      <c r="IC543" s="120"/>
      <c r="ID543" s="120"/>
      <c r="IE543" s="120"/>
      <c r="IF543" s="120"/>
      <c r="IG543" s="120"/>
      <c r="IH543" s="120"/>
      <c r="II543" s="120"/>
      <c r="IJ543" s="120"/>
      <c r="IK543" s="120"/>
      <c r="IL543" s="120"/>
      <c r="IM543" s="120"/>
      <c r="IN543" s="120"/>
      <c r="IO543" s="120"/>
      <c r="IP543" s="120"/>
      <c r="IQ543" s="120"/>
    </row>
    <row r="544" s="119" customFormat="1" ht="27" customHeight="1" spans="1:251">
      <c r="A544" s="136">
        <v>7</v>
      </c>
      <c r="B544" s="136" t="s">
        <v>1062</v>
      </c>
      <c r="C544" s="127" t="s">
        <v>1077</v>
      </c>
      <c r="D544" s="127" t="s">
        <v>472</v>
      </c>
      <c r="E544" s="127" t="s">
        <v>368</v>
      </c>
      <c r="F544" s="127" t="s">
        <v>288</v>
      </c>
      <c r="G544" s="127" t="s">
        <v>731</v>
      </c>
      <c r="H544" s="127" t="s">
        <v>368</v>
      </c>
      <c r="I544" s="132">
        <v>1</v>
      </c>
      <c r="J544" s="132">
        <v>40000</v>
      </c>
      <c r="K544" s="132">
        <v>10800</v>
      </c>
      <c r="L544" s="132">
        <v>10800</v>
      </c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20"/>
      <c r="AV544" s="120"/>
      <c r="AW544" s="120"/>
      <c r="AX544" s="120"/>
      <c r="AY544" s="120"/>
      <c r="AZ544" s="120"/>
      <c r="BA544" s="120"/>
      <c r="BB544" s="120"/>
      <c r="BC544" s="120"/>
      <c r="BD544" s="120"/>
      <c r="BE544" s="120"/>
      <c r="BF544" s="120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20"/>
      <c r="BS544" s="120"/>
      <c r="BT544" s="120"/>
      <c r="BU544" s="120"/>
      <c r="BV544" s="120"/>
      <c r="BW544" s="120"/>
      <c r="BX544" s="120"/>
      <c r="BY544" s="120"/>
      <c r="BZ544" s="120"/>
      <c r="CA544" s="120"/>
      <c r="CB544" s="120"/>
      <c r="CC544" s="120"/>
      <c r="CD544" s="120"/>
      <c r="CE544" s="120"/>
      <c r="CF544" s="120"/>
      <c r="CG544" s="120"/>
      <c r="CH544" s="120"/>
      <c r="CI544" s="120"/>
      <c r="CJ544" s="120"/>
      <c r="CK544" s="120"/>
      <c r="CL544" s="120"/>
      <c r="CM544" s="120"/>
      <c r="CN544" s="120"/>
      <c r="CO544" s="120"/>
      <c r="CP544" s="120"/>
      <c r="CQ544" s="120"/>
      <c r="CR544" s="120"/>
      <c r="CS544" s="120"/>
      <c r="CT544" s="120"/>
      <c r="CU544" s="120"/>
      <c r="CV544" s="120"/>
      <c r="CW544" s="120"/>
      <c r="CX544" s="120"/>
      <c r="CY544" s="120"/>
      <c r="CZ544" s="120"/>
      <c r="DA544" s="120"/>
      <c r="DB544" s="120"/>
      <c r="DC544" s="120"/>
      <c r="DD544" s="120"/>
      <c r="DE544" s="120"/>
      <c r="DF544" s="120"/>
      <c r="DG544" s="120"/>
      <c r="DH544" s="120"/>
      <c r="DI544" s="120"/>
      <c r="DJ544" s="120"/>
      <c r="DK544" s="120"/>
      <c r="DL544" s="120"/>
      <c r="DM544" s="120"/>
      <c r="DN544" s="120"/>
      <c r="DO544" s="120"/>
      <c r="DP544" s="120"/>
      <c r="DQ544" s="120"/>
      <c r="DR544" s="120"/>
      <c r="DS544" s="120"/>
      <c r="DT544" s="120"/>
      <c r="DU544" s="120"/>
      <c r="DV544" s="120"/>
      <c r="DW544" s="120"/>
      <c r="DX544" s="120"/>
      <c r="DY544" s="120"/>
      <c r="DZ544" s="120"/>
      <c r="EA544" s="120"/>
      <c r="EB544" s="120"/>
      <c r="EC544" s="120"/>
      <c r="ED544" s="120"/>
      <c r="EE544" s="120"/>
      <c r="EF544" s="120"/>
      <c r="EG544" s="120"/>
      <c r="EH544" s="120"/>
      <c r="EI544" s="120"/>
      <c r="EJ544" s="120"/>
      <c r="EK544" s="120"/>
      <c r="EL544" s="120"/>
      <c r="EM544" s="120"/>
      <c r="EN544" s="120"/>
      <c r="EO544" s="120"/>
      <c r="EP544" s="120"/>
      <c r="EQ544" s="120"/>
      <c r="ER544" s="120"/>
      <c r="ES544" s="120"/>
      <c r="ET544" s="120"/>
      <c r="EU544" s="120"/>
      <c r="EV544" s="120"/>
      <c r="EW544" s="120"/>
      <c r="EX544" s="120"/>
      <c r="EY544" s="120"/>
      <c r="EZ544" s="120"/>
      <c r="FA544" s="120"/>
      <c r="FB544" s="120"/>
      <c r="FC544" s="120"/>
      <c r="FD544" s="120"/>
      <c r="FE544" s="120"/>
      <c r="FF544" s="120"/>
      <c r="FG544" s="120"/>
      <c r="FH544" s="120"/>
      <c r="FI544" s="120"/>
      <c r="FJ544" s="120"/>
      <c r="FK544" s="120"/>
      <c r="FL544" s="120"/>
      <c r="FM544" s="120"/>
      <c r="FN544" s="120"/>
      <c r="FO544" s="120"/>
      <c r="FP544" s="120"/>
      <c r="FQ544" s="120"/>
      <c r="FR544" s="120"/>
      <c r="FS544" s="120"/>
      <c r="FT544" s="120"/>
      <c r="FU544" s="120"/>
      <c r="FV544" s="120"/>
      <c r="FW544" s="120"/>
      <c r="FX544" s="120"/>
      <c r="FY544" s="120"/>
      <c r="FZ544" s="120"/>
      <c r="GA544" s="120"/>
      <c r="GB544" s="120"/>
      <c r="GC544" s="120"/>
      <c r="GD544" s="120"/>
      <c r="GE544" s="120"/>
      <c r="GF544" s="120"/>
      <c r="GG544" s="120"/>
      <c r="GH544" s="120"/>
      <c r="GI544" s="120"/>
      <c r="GJ544" s="120"/>
      <c r="GK544" s="120"/>
      <c r="GL544" s="120"/>
      <c r="GM544" s="120"/>
      <c r="GN544" s="120"/>
      <c r="GO544" s="120"/>
      <c r="GP544" s="120"/>
      <c r="GQ544" s="120"/>
      <c r="GR544" s="120"/>
      <c r="GS544" s="120"/>
      <c r="GT544" s="120"/>
      <c r="GU544" s="120"/>
      <c r="GV544" s="120"/>
      <c r="GW544" s="120"/>
      <c r="GX544" s="120"/>
      <c r="GY544" s="120"/>
      <c r="GZ544" s="120"/>
      <c r="HA544" s="120"/>
      <c r="HB544" s="120"/>
      <c r="HC544" s="120"/>
      <c r="HD544" s="120"/>
      <c r="HE544" s="120"/>
      <c r="HF544" s="120"/>
      <c r="HG544" s="120"/>
      <c r="HH544" s="120"/>
      <c r="HI544" s="120"/>
      <c r="HJ544" s="120"/>
      <c r="HK544" s="120"/>
      <c r="HL544" s="120"/>
      <c r="HM544" s="120"/>
      <c r="HN544" s="120"/>
      <c r="HO544" s="120"/>
      <c r="HP544" s="120"/>
      <c r="HQ544" s="120"/>
      <c r="HR544" s="120"/>
      <c r="HS544" s="120"/>
      <c r="HT544" s="120"/>
      <c r="HU544" s="120"/>
      <c r="HV544" s="120"/>
      <c r="HW544" s="120"/>
      <c r="HX544" s="120"/>
      <c r="HY544" s="120"/>
      <c r="HZ544" s="120"/>
      <c r="IA544" s="120"/>
      <c r="IB544" s="120"/>
      <c r="IC544" s="120"/>
      <c r="ID544" s="120"/>
      <c r="IE544" s="120"/>
      <c r="IF544" s="120"/>
      <c r="IG544" s="120"/>
      <c r="IH544" s="120"/>
      <c r="II544" s="120"/>
      <c r="IJ544" s="120"/>
      <c r="IK544" s="120"/>
      <c r="IL544" s="120"/>
      <c r="IM544" s="120"/>
      <c r="IN544" s="120"/>
      <c r="IO544" s="120"/>
      <c r="IP544" s="120"/>
      <c r="IQ544" s="120"/>
    </row>
    <row r="545" s="119" customFormat="1" ht="27" customHeight="1" spans="1:251">
      <c r="A545" s="136">
        <v>8</v>
      </c>
      <c r="B545" s="136" t="s">
        <v>1067</v>
      </c>
      <c r="C545" s="127" t="s">
        <v>1068</v>
      </c>
      <c r="D545" s="127" t="s">
        <v>25</v>
      </c>
      <c r="E545" s="127" t="s">
        <v>512</v>
      </c>
      <c r="F545" s="127" t="s">
        <v>25</v>
      </c>
      <c r="G545" s="127" t="s">
        <v>1078</v>
      </c>
      <c r="H545" s="127" t="s">
        <v>453</v>
      </c>
      <c r="I545" s="132">
        <v>1</v>
      </c>
      <c r="J545" s="132">
        <v>135000</v>
      </c>
      <c r="K545" s="132">
        <v>23000</v>
      </c>
      <c r="L545" s="132">
        <v>23000</v>
      </c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20"/>
      <c r="AV545" s="120"/>
      <c r="AW545" s="120"/>
      <c r="AX545" s="120"/>
      <c r="AY545" s="120"/>
      <c r="AZ545" s="120"/>
      <c r="BA545" s="120"/>
      <c r="BB545" s="120"/>
      <c r="BC545" s="120"/>
      <c r="BD545" s="120"/>
      <c r="BE545" s="120"/>
      <c r="BF545" s="120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20"/>
      <c r="BS545" s="120"/>
      <c r="BT545" s="120"/>
      <c r="BU545" s="120"/>
      <c r="BV545" s="120"/>
      <c r="BW545" s="120"/>
      <c r="BX545" s="120"/>
      <c r="BY545" s="120"/>
      <c r="BZ545" s="120"/>
      <c r="CA545" s="120"/>
      <c r="CB545" s="120"/>
      <c r="CC545" s="120"/>
      <c r="CD545" s="120"/>
      <c r="CE545" s="120"/>
      <c r="CF545" s="120"/>
      <c r="CG545" s="120"/>
      <c r="CH545" s="120"/>
      <c r="CI545" s="120"/>
      <c r="CJ545" s="120"/>
      <c r="CK545" s="120"/>
      <c r="CL545" s="120"/>
      <c r="CM545" s="120"/>
      <c r="CN545" s="120"/>
      <c r="CO545" s="120"/>
      <c r="CP545" s="120"/>
      <c r="CQ545" s="120"/>
      <c r="CR545" s="120"/>
      <c r="CS545" s="120"/>
      <c r="CT545" s="120"/>
      <c r="CU545" s="120"/>
      <c r="CV545" s="120"/>
      <c r="CW545" s="120"/>
      <c r="CX545" s="120"/>
      <c r="CY545" s="120"/>
      <c r="CZ545" s="120"/>
      <c r="DA545" s="120"/>
      <c r="DB545" s="120"/>
      <c r="DC545" s="120"/>
      <c r="DD545" s="120"/>
      <c r="DE545" s="120"/>
      <c r="DF545" s="120"/>
      <c r="DG545" s="120"/>
      <c r="DH545" s="120"/>
      <c r="DI545" s="120"/>
      <c r="DJ545" s="120"/>
      <c r="DK545" s="120"/>
      <c r="DL545" s="120"/>
      <c r="DM545" s="120"/>
      <c r="DN545" s="120"/>
      <c r="DO545" s="120"/>
      <c r="DP545" s="120"/>
      <c r="DQ545" s="120"/>
      <c r="DR545" s="120"/>
      <c r="DS545" s="120"/>
      <c r="DT545" s="120"/>
      <c r="DU545" s="120"/>
      <c r="DV545" s="120"/>
      <c r="DW545" s="120"/>
      <c r="DX545" s="120"/>
      <c r="DY545" s="120"/>
      <c r="DZ545" s="120"/>
      <c r="EA545" s="120"/>
      <c r="EB545" s="120"/>
      <c r="EC545" s="120"/>
      <c r="ED545" s="120"/>
      <c r="EE545" s="120"/>
      <c r="EF545" s="120"/>
      <c r="EG545" s="120"/>
      <c r="EH545" s="120"/>
      <c r="EI545" s="120"/>
      <c r="EJ545" s="120"/>
      <c r="EK545" s="120"/>
      <c r="EL545" s="120"/>
      <c r="EM545" s="120"/>
      <c r="EN545" s="120"/>
      <c r="EO545" s="120"/>
      <c r="EP545" s="120"/>
      <c r="EQ545" s="120"/>
      <c r="ER545" s="120"/>
      <c r="ES545" s="120"/>
      <c r="ET545" s="120"/>
      <c r="EU545" s="120"/>
      <c r="EV545" s="120"/>
      <c r="EW545" s="120"/>
      <c r="EX545" s="120"/>
      <c r="EY545" s="120"/>
      <c r="EZ545" s="120"/>
      <c r="FA545" s="120"/>
      <c r="FB545" s="120"/>
      <c r="FC545" s="120"/>
      <c r="FD545" s="120"/>
      <c r="FE545" s="120"/>
      <c r="FF545" s="120"/>
      <c r="FG545" s="120"/>
      <c r="FH545" s="120"/>
      <c r="FI545" s="120"/>
      <c r="FJ545" s="120"/>
      <c r="FK545" s="120"/>
      <c r="FL545" s="120"/>
      <c r="FM545" s="120"/>
      <c r="FN545" s="120"/>
      <c r="FO545" s="120"/>
      <c r="FP545" s="120"/>
      <c r="FQ545" s="120"/>
      <c r="FR545" s="120"/>
      <c r="FS545" s="120"/>
      <c r="FT545" s="120"/>
      <c r="FU545" s="120"/>
      <c r="FV545" s="120"/>
      <c r="FW545" s="120"/>
      <c r="FX545" s="120"/>
      <c r="FY545" s="120"/>
      <c r="FZ545" s="120"/>
      <c r="GA545" s="120"/>
      <c r="GB545" s="120"/>
      <c r="GC545" s="120"/>
      <c r="GD545" s="120"/>
      <c r="GE545" s="120"/>
      <c r="GF545" s="120"/>
      <c r="GG545" s="120"/>
      <c r="GH545" s="120"/>
      <c r="GI545" s="120"/>
      <c r="GJ545" s="120"/>
      <c r="GK545" s="120"/>
      <c r="GL545" s="120"/>
      <c r="GM545" s="120"/>
      <c r="GN545" s="120"/>
      <c r="GO545" s="120"/>
      <c r="GP545" s="120"/>
      <c r="GQ545" s="120"/>
      <c r="GR545" s="120"/>
      <c r="GS545" s="120"/>
      <c r="GT545" s="120"/>
      <c r="GU545" s="120"/>
      <c r="GV545" s="120"/>
      <c r="GW545" s="120"/>
      <c r="GX545" s="120"/>
      <c r="GY545" s="120"/>
      <c r="GZ545" s="120"/>
      <c r="HA545" s="120"/>
      <c r="HB545" s="120"/>
      <c r="HC545" s="120"/>
      <c r="HD545" s="120"/>
      <c r="HE545" s="120"/>
      <c r="HF545" s="120"/>
      <c r="HG545" s="120"/>
      <c r="HH545" s="120"/>
      <c r="HI545" s="120"/>
      <c r="HJ545" s="120"/>
      <c r="HK545" s="120"/>
      <c r="HL545" s="120"/>
      <c r="HM545" s="120"/>
      <c r="HN545" s="120"/>
      <c r="HO545" s="120"/>
      <c r="HP545" s="120"/>
      <c r="HQ545" s="120"/>
      <c r="HR545" s="120"/>
      <c r="HS545" s="120"/>
      <c r="HT545" s="120"/>
      <c r="HU545" s="120"/>
      <c r="HV545" s="120"/>
      <c r="HW545" s="120"/>
      <c r="HX545" s="120"/>
      <c r="HY545" s="120"/>
      <c r="HZ545" s="120"/>
      <c r="IA545" s="120"/>
      <c r="IB545" s="120"/>
      <c r="IC545" s="120"/>
      <c r="ID545" s="120"/>
      <c r="IE545" s="120"/>
      <c r="IF545" s="120"/>
      <c r="IG545" s="120"/>
      <c r="IH545" s="120"/>
      <c r="II545" s="120"/>
      <c r="IJ545" s="120"/>
      <c r="IK545" s="120"/>
      <c r="IL545" s="120"/>
      <c r="IM545" s="120"/>
      <c r="IN545" s="120"/>
      <c r="IO545" s="120"/>
      <c r="IP545" s="120"/>
      <c r="IQ545" s="120"/>
    </row>
    <row r="546" s="119" customFormat="1" ht="27" customHeight="1" spans="1:251">
      <c r="A546" s="136">
        <v>9</v>
      </c>
      <c r="B546" s="136" t="s">
        <v>1062</v>
      </c>
      <c r="C546" s="127" t="s">
        <v>1069</v>
      </c>
      <c r="D546" s="127" t="s">
        <v>25</v>
      </c>
      <c r="E546" s="127" t="s">
        <v>512</v>
      </c>
      <c r="F546" s="127" t="s">
        <v>25</v>
      </c>
      <c r="G546" s="127" t="s">
        <v>1078</v>
      </c>
      <c r="H546" s="127" t="s">
        <v>453</v>
      </c>
      <c r="I546" s="132">
        <v>1</v>
      </c>
      <c r="J546" s="132">
        <v>135000</v>
      </c>
      <c r="K546" s="132">
        <v>23000</v>
      </c>
      <c r="L546" s="132">
        <v>23000</v>
      </c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20"/>
      <c r="AV546" s="120"/>
      <c r="AW546" s="120"/>
      <c r="AX546" s="120"/>
      <c r="AY546" s="120"/>
      <c r="AZ546" s="120"/>
      <c r="BA546" s="120"/>
      <c r="BB546" s="120"/>
      <c r="BC546" s="120"/>
      <c r="BD546" s="120"/>
      <c r="BE546" s="120"/>
      <c r="BF546" s="120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20"/>
      <c r="BS546" s="120"/>
      <c r="BT546" s="120"/>
      <c r="BU546" s="120"/>
      <c r="BV546" s="120"/>
      <c r="BW546" s="120"/>
      <c r="BX546" s="120"/>
      <c r="BY546" s="120"/>
      <c r="BZ546" s="120"/>
      <c r="CA546" s="120"/>
      <c r="CB546" s="120"/>
      <c r="CC546" s="120"/>
      <c r="CD546" s="120"/>
      <c r="CE546" s="120"/>
      <c r="CF546" s="120"/>
      <c r="CG546" s="120"/>
      <c r="CH546" s="120"/>
      <c r="CI546" s="120"/>
      <c r="CJ546" s="120"/>
      <c r="CK546" s="120"/>
      <c r="CL546" s="120"/>
      <c r="CM546" s="120"/>
      <c r="CN546" s="120"/>
      <c r="CO546" s="120"/>
      <c r="CP546" s="120"/>
      <c r="CQ546" s="120"/>
      <c r="CR546" s="120"/>
      <c r="CS546" s="120"/>
      <c r="CT546" s="120"/>
      <c r="CU546" s="120"/>
      <c r="CV546" s="120"/>
      <c r="CW546" s="120"/>
      <c r="CX546" s="120"/>
      <c r="CY546" s="120"/>
      <c r="CZ546" s="120"/>
      <c r="DA546" s="120"/>
      <c r="DB546" s="120"/>
      <c r="DC546" s="120"/>
      <c r="DD546" s="120"/>
      <c r="DE546" s="120"/>
      <c r="DF546" s="120"/>
      <c r="DG546" s="120"/>
      <c r="DH546" s="120"/>
      <c r="DI546" s="120"/>
      <c r="DJ546" s="120"/>
      <c r="DK546" s="120"/>
      <c r="DL546" s="120"/>
      <c r="DM546" s="120"/>
      <c r="DN546" s="120"/>
      <c r="DO546" s="120"/>
      <c r="DP546" s="120"/>
      <c r="DQ546" s="120"/>
      <c r="DR546" s="120"/>
      <c r="DS546" s="120"/>
      <c r="DT546" s="120"/>
      <c r="DU546" s="120"/>
      <c r="DV546" s="120"/>
      <c r="DW546" s="120"/>
      <c r="DX546" s="120"/>
      <c r="DY546" s="120"/>
      <c r="DZ546" s="120"/>
      <c r="EA546" s="120"/>
      <c r="EB546" s="120"/>
      <c r="EC546" s="120"/>
      <c r="ED546" s="120"/>
      <c r="EE546" s="120"/>
      <c r="EF546" s="120"/>
      <c r="EG546" s="120"/>
      <c r="EH546" s="120"/>
      <c r="EI546" s="120"/>
      <c r="EJ546" s="120"/>
      <c r="EK546" s="120"/>
      <c r="EL546" s="120"/>
      <c r="EM546" s="120"/>
      <c r="EN546" s="120"/>
      <c r="EO546" s="120"/>
      <c r="EP546" s="120"/>
      <c r="EQ546" s="120"/>
      <c r="ER546" s="120"/>
      <c r="ES546" s="120"/>
      <c r="ET546" s="120"/>
      <c r="EU546" s="120"/>
      <c r="EV546" s="120"/>
      <c r="EW546" s="120"/>
      <c r="EX546" s="120"/>
      <c r="EY546" s="120"/>
      <c r="EZ546" s="120"/>
      <c r="FA546" s="120"/>
      <c r="FB546" s="120"/>
      <c r="FC546" s="120"/>
      <c r="FD546" s="120"/>
      <c r="FE546" s="120"/>
      <c r="FF546" s="120"/>
      <c r="FG546" s="120"/>
      <c r="FH546" s="120"/>
      <c r="FI546" s="120"/>
      <c r="FJ546" s="120"/>
      <c r="FK546" s="120"/>
      <c r="FL546" s="120"/>
      <c r="FM546" s="120"/>
      <c r="FN546" s="120"/>
      <c r="FO546" s="120"/>
      <c r="FP546" s="120"/>
      <c r="FQ546" s="120"/>
      <c r="FR546" s="120"/>
      <c r="FS546" s="120"/>
      <c r="FT546" s="120"/>
      <c r="FU546" s="120"/>
      <c r="FV546" s="120"/>
      <c r="FW546" s="120"/>
      <c r="FX546" s="120"/>
      <c r="FY546" s="120"/>
      <c r="FZ546" s="120"/>
      <c r="GA546" s="120"/>
      <c r="GB546" s="120"/>
      <c r="GC546" s="120"/>
      <c r="GD546" s="120"/>
      <c r="GE546" s="120"/>
      <c r="GF546" s="120"/>
      <c r="GG546" s="120"/>
      <c r="GH546" s="120"/>
      <c r="GI546" s="120"/>
      <c r="GJ546" s="120"/>
      <c r="GK546" s="120"/>
      <c r="GL546" s="120"/>
      <c r="GM546" s="120"/>
      <c r="GN546" s="120"/>
      <c r="GO546" s="120"/>
      <c r="GP546" s="120"/>
      <c r="GQ546" s="120"/>
      <c r="GR546" s="120"/>
      <c r="GS546" s="120"/>
      <c r="GT546" s="120"/>
      <c r="GU546" s="120"/>
      <c r="GV546" s="120"/>
      <c r="GW546" s="120"/>
      <c r="GX546" s="120"/>
      <c r="GY546" s="120"/>
      <c r="GZ546" s="120"/>
      <c r="HA546" s="120"/>
      <c r="HB546" s="120"/>
      <c r="HC546" s="120"/>
      <c r="HD546" s="120"/>
      <c r="HE546" s="120"/>
      <c r="HF546" s="120"/>
      <c r="HG546" s="120"/>
      <c r="HH546" s="120"/>
      <c r="HI546" s="120"/>
      <c r="HJ546" s="120"/>
      <c r="HK546" s="120"/>
      <c r="HL546" s="120"/>
      <c r="HM546" s="120"/>
      <c r="HN546" s="120"/>
      <c r="HO546" s="120"/>
      <c r="HP546" s="120"/>
      <c r="HQ546" s="120"/>
      <c r="HR546" s="120"/>
      <c r="HS546" s="120"/>
      <c r="HT546" s="120"/>
      <c r="HU546" s="120"/>
      <c r="HV546" s="120"/>
      <c r="HW546" s="120"/>
      <c r="HX546" s="120"/>
      <c r="HY546" s="120"/>
      <c r="HZ546" s="120"/>
      <c r="IA546" s="120"/>
      <c r="IB546" s="120"/>
      <c r="IC546" s="120"/>
      <c r="ID546" s="120"/>
      <c r="IE546" s="120"/>
      <c r="IF546" s="120"/>
      <c r="IG546" s="120"/>
      <c r="IH546" s="120"/>
      <c r="II546" s="120"/>
      <c r="IJ546" s="120"/>
      <c r="IK546" s="120"/>
      <c r="IL546" s="120"/>
      <c r="IM546" s="120"/>
      <c r="IN546" s="120"/>
      <c r="IO546" s="120"/>
      <c r="IP546" s="120"/>
      <c r="IQ546" s="120"/>
    </row>
    <row r="547" s="119" customFormat="1" ht="27" customHeight="1" spans="1:251">
      <c r="A547" s="136">
        <v>10</v>
      </c>
      <c r="B547" s="136" t="s">
        <v>1062</v>
      </c>
      <c r="C547" s="127" t="s">
        <v>1069</v>
      </c>
      <c r="D547" s="127" t="s">
        <v>16</v>
      </c>
      <c r="E547" s="127" t="s">
        <v>1079</v>
      </c>
      <c r="F547" s="127" t="s">
        <v>58</v>
      </c>
      <c r="G547" s="127" t="s">
        <v>1080</v>
      </c>
      <c r="H547" s="127" t="s">
        <v>1079</v>
      </c>
      <c r="I547" s="132">
        <v>1</v>
      </c>
      <c r="J547" s="132">
        <v>42000</v>
      </c>
      <c r="K547" s="132">
        <v>6600</v>
      </c>
      <c r="L547" s="132">
        <v>6600</v>
      </c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20"/>
      <c r="AV547" s="120"/>
      <c r="AW547" s="120"/>
      <c r="AX547" s="120"/>
      <c r="AY547" s="120"/>
      <c r="AZ547" s="120"/>
      <c r="BA547" s="120"/>
      <c r="BB547" s="120"/>
      <c r="BC547" s="120"/>
      <c r="BD547" s="120"/>
      <c r="BE547" s="120"/>
      <c r="BF547" s="120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20"/>
      <c r="BS547" s="120"/>
      <c r="BT547" s="120"/>
      <c r="BU547" s="120"/>
      <c r="BV547" s="120"/>
      <c r="BW547" s="120"/>
      <c r="BX547" s="120"/>
      <c r="BY547" s="120"/>
      <c r="BZ547" s="120"/>
      <c r="CA547" s="120"/>
      <c r="CB547" s="120"/>
      <c r="CC547" s="120"/>
      <c r="CD547" s="120"/>
      <c r="CE547" s="120"/>
      <c r="CF547" s="120"/>
      <c r="CG547" s="120"/>
      <c r="CH547" s="120"/>
      <c r="CI547" s="120"/>
      <c r="CJ547" s="120"/>
      <c r="CK547" s="120"/>
      <c r="CL547" s="120"/>
      <c r="CM547" s="120"/>
      <c r="CN547" s="120"/>
      <c r="CO547" s="120"/>
      <c r="CP547" s="120"/>
      <c r="CQ547" s="120"/>
      <c r="CR547" s="120"/>
      <c r="CS547" s="120"/>
      <c r="CT547" s="120"/>
      <c r="CU547" s="120"/>
      <c r="CV547" s="120"/>
      <c r="CW547" s="120"/>
      <c r="CX547" s="120"/>
      <c r="CY547" s="120"/>
      <c r="CZ547" s="120"/>
      <c r="DA547" s="120"/>
      <c r="DB547" s="120"/>
      <c r="DC547" s="120"/>
      <c r="DD547" s="120"/>
      <c r="DE547" s="120"/>
      <c r="DF547" s="120"/>
      <c r="DG547" s="120"/>
      <c r="DH547" s="120"/>
      <c r="DI547" s="120"/>
      <c r="DJ547" s="120"/>
      <c r="DK547" s="120"/>
      <c r="DL547" s="120"/>
      <c r="DM547" s="120"/>
      <c r="DN547" s="120"/>
      <c r="DO547" s="120"/>
      <c r="DP547" s="120"/>
      <c r="DQ547" s="120"/>
      <c r="DR547" s="120"/>
      <c r="DS547" s="120"/>
      <c r="DT547" s="120"/>
      <c r="DU547" s="120"/>
      <c r="DV547" s="120"/>
      <c r="DW547" s="120"/>
      <c r="DX547" s="120"/>
      <c r="DY547" s="120"/>
      <c r="DZ547" s="120"/>
      <c r="EA547" s="120"/>
      <c r="EB547" s="120"/>
      <c r="EC547" s="120"/>
      <c r="ED547" s="120"/>
      <c r="EE547" s="120"/>
      <c r="EF547" s="120"/>
      <c r="EG547" s="120"/>
      <c r="EH547" s="120"/>
      <c r="EI547" s="120"/>
      <c r="EJ547" s="120"/>
      <c r="EK547" s="120"/>
      <c r="EL547" s="120"/>
      <c r="EM547" s="120"/>
      <c r="EN547" s="120"/>
      <c r="EO547" s="120"/>
      <c r="EP547" s="120"/>
      <c r="EQ547" s="120"/>
      <c r="ER547" s="120"/>
      <c r="ES547" s="120"/>
      <c r="ET547" s="120"/>
      <c r="EU547" s="120"/>
      <c r="EV547" s="120"/>
      <c r="EW547" s="120"/>
      <c r="EX547" s="120"/>
      <c r="EY547" s="120"/>
      <c r="EZ547" s="120"/>
      <c r="FA547" s="120"/>
      <c r="FB547" s="120"/>
      <c r="FC547" s="120"/>
      <c r="FD547" s="120"/>
      <c r="FE547" s="120"/>
      <c r="FF547" s="120"/>
      <c r="FG547" s="120"/>
      <c r="FH547" s="120"/>
      <c r="FI547" s="120"/>
      <c r="FJ547" s="120"/>
      <c r="FK547" s="120"/>
      <c r="FL547" s="120"/>
      <c r="FM547" s="120"/>
      <c r="FN547" s="120"/>
      <c r="FO547" s="120"/>
      <c r="FP547" s="120"/>
      <c r="FQ547" s="120"/>
      <c r="FR547" s="120"/>
      <c r="FS547" s="120"/>
      <c r="FT547" s="120"/>
      <c r="FU547" s="120"/>
      <c r="FV547" s="120"/>
      <c r="FW547" s="120"/>
      <c r="FX547" s="120"/>
      <c r="FY547" s="120"/>
      <c r="FZ547" s="120"/>
      <c r="GA547" s="120"/>
      <c r="GB547" s="120"/>
      <c r="GC547" s="120"/>
      <c r="GD547" s="120"/>
      <c r="GE547" s="120"/>
      <c r="GF547" s="120"/>
      <c r="GG547" s="120"/>
      <c r="GH547" s="120"/>
      <c r="GI547" s="120"/>
      <c r="GJ547" s="120"/>
      <c r="GK547" s="120"/>
      <c r="GL547" s="120"/>
      <c r="GM547" s="120"/>
      <c r="GN547" s="120"/>
      <c r="GO547" s="120"/>
      <c r="GP547" s="120"/>
      <c r="GQ547" s="120"/>
      <c r="GR547" s="120"/>
      <c r="GS547" s="120"/>
      <c r="GT547" s="120"/>
      <c r="GU547" s="120"/>
      <c r="GV547" s="120"/>
      <c r="GW547" s="120"/>
      <c r="GX547" s="120"/>
      <c r="GY547" s="120"/>
      <c r="GZ547" s="120"/>
      <c r="HA547" s="120"/>
      <c r="HB547" s="120"/>
      <c r="HC547" s="120"/>
      <c r="HD547" s="120"/>
      <c r="HE547" s="120"/>
      <c r="HF547" s="120"/>
      <c r="HG547" s="120"/>
      <c r="HH547" s="120"/>
      <c r="HI547" s="120"/>
      <c r="HJ547" s="120"/>
      <c r="HK547" s="120"/>
      <c r="HL547" s="120"/>
      <c r="HM547" s="120"/>
      <c r="HN547" s="120"/>
      <c r="HO547" s="120"/>
      <c r="HP547" s="120"/>
      <c r="HQ547" s="120"/>
      <c r="HR547" s="120"/>
      <c r="HS547" s="120"/>
      <c r="HT547" s="120"/>
      <c r="HU547" s="120"/>
      <c r="HV547" s="120"/>
      <c r="HW547" s="120"/>
      <c r="HX547" s="120"/>
      <c r="HY547" s="120"/>
      <c r="HZ547" s="120"/>
      <c r="IA547" s="120"/>
      <c r="IB547" s="120"/>
      <c r="IC547" s="120"/>
      <c r="ID547" s="120"/>
      <c r="IE547" s="120"/>
      <c r="IF547" s="120"/>
      <c r="IG547" s="120"/>
      <c r="IH547" s="120"/>
      <c r="II547" s="120"/>
      <c r="IJ547" s="120"/>
      <c r="IK547" s="120"/>
      <c r="IL547" s="120"/>
      <c r="IM547" s="120"/>
      <c r="IN547" s="120"/>
      <c r="IO547" s="120"/>
      <c r="IP547" s="120"/>
      <c r="IQ547" s="120"/>
    </row>
    <row r="548" s="119" customFormat="1" ht="27" customHeight="1" spans="1:251">
      <c r="A548" s="136">
        <v>11</v>
      </c>
      <c r="B548" s="136" t="s">
        <v>1081</v>
      </c>
      <c r="C548" s="127" t="s">
        <v>1082</v>
      </c>
      <c r="D548" s="127" t="s">
        <v>25</v>
      </c>
      <c r="E548" s="127" t="s">
        <v>1052</v>
      </c>
      <c r="F548" s="127" t="s">
        <v>25</v>
      </c>
      <c r="G548" s="127" t="s">
        <v>1076</v>
      </c>
      <c r="H548" s="127" t="s">
        <v>1054</v>
      </c>
      <c r="I548" s="132">
        <v>1</v>
      </c>
      <c r="J548" s="132">
        <v>920000</v>
      </c>
      <c r="K548" s="132">
        <v>62200</v>
      </c>
      <c r="L548" s="132">
        <v>62200</v>
      </c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20"/>
      <c r="AV548" s="120"/>
      <c r="AW548" s="120"/>
      <c r="AX548" s="120"/>
      <c r="AY548" s="120"/>
      <c r="AZ548" s="120"/>
      <c r="BA548" s="120"/>
      <c r="BB548" s="120"/>
      <c r="BC548" s="120"/>
      <c r="BD548" s="120"/>
      <c r="BE548" s="120"/>
      <c r="BF548" s="120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20"/>
      <c r="BS548" s="120"/>
      <c r="BT548" s="120"/>
      <c r="BU548" s="120"/>
      <c r="BV548" s="120"/>
      <c r="BW548" s="120"/>
      <c r="BX548" s="120"/>
      <c r="BY548" s="120"/>
      <c r="BZ548" s="120"/>
      <c r="CA548" s="120"/>
      <c r="CB548" s="120"/>
      <c r="CC548" s="120"/>
      <c r="CD548" s="120"/>
      <c r="CE548" s="120"/>
      <c r="CF548" s="120"/>
      <c r="CG548" s="120"/>
      <c r="CH548" s="120"/>
      <c r="CI548" s="120"/>
      <c r="CJ548" s="120"/>
      <c r="CK548" s="120"/>
      <c r="CL548" s="120"/>
      <c r="CM548" s="120"/>
      <c r="CN548" s="120"/>
      <c r="CO548" s="120"/>
      <c r="CP548" s="120"/>
      <c r="CQ548" s="120"/>
      <c r="CR548" s="120"/>
      <c r="CS548" s="120"/>
      <c r="CT548" s="120"/>
      <c r="CU548" s="120"/>
      <c r="CV548" s="120"/>
      <c r="CW548" s="120"/>
      <c r="CX548" s="120"/>
      <c r="CY548" s="120"/>
      <c r="CZ548" s="120"/>
      <c r="DA548" s="120"/>
      <c r="DB548" s="120"/>
      <c r="DC548" s="120"/>
      <c r="DD548" s="120"/>
      <c r="DE548" s="120"/>
      <c r="DF548" s="120"/>
      <c r="DG548" s="120"/>
      <c r="DH548" s="120"/>
      <c r="DI548" s="120"/>
      <c r="DJ548" s="120"/>
      <c r="DK548" s="120"/>
      <c r="DL548" s="120"/>
      <c r="DM548" s="120"/>
      <c r="DN548" s="120"/>
      <c r="DO548" s="120"/>
      <c r="DP548" s="120"/>
      <c r="DQ548" s="120"/>
      <c r="DR548" s="120"/>
      <c r="DS548" s="120"/>
      <c r="DT548" s="120"/>
      <c r="DU548" s="120"/>
      <c r="DV548" s="120"/>
      <c r="DW548" s="120"/>
      <c r="DX548" s="120"/>
      <c r="DY548" s="120"/>
      <c r="DZ548" s="120"/>
      <c r="EA548" s="120"/>
      <c r="EB548" s="120"/>
      <c r="EC548" s="120"/>
      <c r="ED548" s="120"/>
      <c r="EE548" s="120"/>
      <c r="EF548" s="120"/>
      <c r="EG548" s="120"/>
      <c r="EH548" s="120"/>
      <c r="EI548" s="120"/>
      <c r="EJ548" s="120"/>
      <c r="EK548" s="120"/>
      <c r="EL548" s="120"/>
      <c r="EM548" s="120"/>
      <c r="EN548" s="120"/>
      <c r="EO548" s="120"/>
      <c r="EP548" s="120"/>
      <c r="EQ548" s="120"/>
      <c r="ER548" s="120"/>
      <c r="ES548" s="120"/>
      <c r="ET548" s="120"/>
      <c r="EU548" s="120"/>
      <c r="EV548" s="120"/>
      <c r="EW548" s="120"/>
      <c r="EX548" s="120"/>
      <c r="EY548" s="120"/>
      <c r="EZ548" s="120"/>
      <c r="FA548" s="120"/>
      <c r="FB548" s="120"/>
      <c r="FC548" s="120"/>
      <c r="FD548" s="120"/>
      <c r="FE548" s="120"/>
      <c r="FF548" s="120"/>
      <c r="FG548" s="120"/>
      <c r="FH548" s="120"/>
      <c r="FI548" s="120"/>
      <c r="FJ548" s="120"/>
      <c r="FK548" s="120"/>
      <c r="FL548" s="120"/>
      <c r="FM548" s="120"/>
      <c r="FN548" s="120"/>
      <c r="FO548" s="120"/>
      <c r="FP548" s="120"/>
      <c r="FQ548" s="120"/>
      <c r="FR548" s="120"/>
      <c r="FS548" s="120"/>
      <c r="FT548" s="120"/>
      <c r="FU548" s="120"/>
      <c r="FV548" s="120"/>
      <c r="FW548" s="120"/>
      <c r="FX548" s="120"/>
      <c r="FY548" s="120"/>
      <c r="FZ548" s="120"/>
      <c r="GA548" s="120"/>
      <c r="GB548" s="120"/>
      <c r="GC548" s="120"/>
      <c r="GD548" s="120"/>
      <c r="GE548" s="120"/>
      <c r="GF548" s="120"/>
      <c r="GG548" s="120"/>
      <c r="GH548" s="120"/>
      <c r="GI548" s="120"/>
      <c r="GJ548" s="120"/>
      <c r="GK548" s="120"/>
      <c r="GL548" s="120"/>
      <c r="GM548" s="120"/>
      <c r="GN548" s="120"/>
      <c r="GO548" s="120"/>
      <c r="GP548" s="120"/>
      <c r="GQ548" s="120"/>
      <c r="GR548" s="120"/>
      <c r="GS548" s="120"/>
      <c r="GT548" s="120"/>
      <c r="GU548" s="120"/>
      <c r="GV548" s="120"/>
      <c r="GW548" s="120"/>
      <c r="GX548" s="120"/>
      <c r="GY548" s="120"/>
      <c r="GZ548" s="120"/>
      <c r="HA548" s="120"/>
      <c r="HB548" s="120"/>
      <c r="HC548" s="120"/>
      <c r="HD548" s="120"/>
      <c r="HE548" s="120"/>
      <c r="HF548" s="120"/>
      <c r="HG548" s="120"/>
      <c r="HH548" s="120"/>
      <c r="HI548" s="120"/>
      <c r="HJ548" s="120"/>
      <c r="HK548" s="120"/>
      <c r="HL548" s="120"/>
      <c r="HM548" s="120"/>
      <c r="HN548" s="120"/>
      <c r="HO548" s="120"/>
      <c r="HP548" s="120"/>
      <c r="HQ548" s="120"/>
      <c r="HR548" s="120"/>
      <c r="HS548" s="120"/>
      <c r="HT548" s="120"/>
      <c r="HU548" s="120"/>
      <c r="HV548" s="120"/>
      <c r="HW548" s="120"/>
      <c r="HX548" s="120"/>
      <c r="HY548" s="120"/>
      <c r="HZ548" s="120"/>
      <c r="IA548" s="120"/>
      <c r="IB548" s="120"/>
      <c r="IC548" s="120"/>
      <c r="ID548" s="120"/>
      <c r="IE548" s="120"/>
      <c r="IF548" s="120"/>
      <c r="IG548" s="120"/>
      <c r="IH548" s="120"/>
      <c r="II548" s="120"/>
      <c r="IJ548" s="120"/>
      <c r="IK548" s="120"/>
      <c r="IL548" s="120"/>
      <c r="IM548" s="120"/>
      <c r="IN548" s="120"/>
      <c r="IO548" s="120"/>
      <c r="IP548" s="120"/>
      <c r="IQ548" s="120"/>
    </row>
    <row r="549" s="119" customFormat="1" ht="27" customHeight="1" spans="1:251">
      <c r="A549" s="136">
        <v>12</v>
      </c>
      <c r="B549" s="136" t="s">
        <v>1067</v>
      </c>
      <c r="C549" s="127" t="s">
        <v>1083</v>
      </c>
      <c r="D549" s="127" t="s">
        <v>25</v>
      </c>
      <c r="E549" s="127" t="s">
        <v>241</v>
      </c>
      <c r="F549" s="127" t="s">
        <v>25</v>
      </c>
      <c r="G549" s="127" t="s">
        <v>1064</v>
      </c>
      <c r="H549" s="127" t="s">
        <v>1022</v>
      </c>
      <c r="I549" s="132">
        <v>1</v>
      </c>
      <c r="J549" s="132">
        <v>298000</v>
      </c>
      <c r="K549" s="132">
        <v>38600</v>
      </c>
      <c r="L549" s="132">
        <v>38600</v>
      </c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20"/>
      <c r="AV549" s="120"/>
      <c r="AW549" s="120"/>
      <c r="AX549" s="120"/>
      <c r="AY549" s="120"/>
      <c r="AZ549" s="120"/>
      <c r="BA549" s="120"/>
      <c r="BB549" s="120"/>
      <c r="BC549" s="120"/>
      <c r="BD549" s="120"/>
      <c r="BE549" s="120"/>
      <c r="BF549" s="120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20"/>
      <c r="BS549" s="120"/>
      <c r="BT549" s="120"/>
      <c r="BU549" s="120"/>
      <c r="BV549" s="120"/>
      <c r="BW549" s="120"/>
      <c r="BX549" s="120"/>
      <c r="BY549" s="120"/>
      <c r="BZ549" s="120"/>
      <c r="CA549" s="120"/>
      <c r="CB549" s="120"/>
      <c r="CC549" s="120"/>
      <c r="CD549" s="120"/>
      <c r="CE549" s="120"/>
      <c r="CF549" s="120"/>
      <c r="CG549" s="120"/>
      <c r="CH549" s="120"/>
      <c r="CI549" s="120"/>
      <c r="CJ549" s="120"/>
      <c r="CK549" s="120"/>
      <c r="CL549" s="120"/>
      <c r="CM549" s="120"/>
      <c r="CN549" s="120"/>
      <c r="CO549" s="120"/>
      <c r="CP549" s="120"/>
      <c r="CQ549" s="120"/>
      <c r="CR549" s="120"/>
      <c r="CS549" s="120"/>
      <c r="CT549" s="120"/>
      <c r="CU549" s="120"/>
      <c r="CV549" s="120"/>
      <c r="CW549" s="120"/>
      <c r="CX549" s="120"/>
      <c r="CY549" s="120"/>
      <c r="CZ549" s="120"/>
      <c r="DA549" s="120"/>
      <c r="DB549" s="120"/>
      <c r="DC549" s="120"/>
      <c r="DD549" s="120"/>
      <c r="DE549" s="120"/>
      <c r="DF549" s="120"/>
      <c r="DG549" s="120"/>
      <c r="DH549" s="120"/>
      <c r="DI549" s="120"/>
      <c r="DJ549" s="120"/>
      <c r="DK549" s="120"/>
      <c r="DL549" s="120"/>
      <c r="DM549" s="120"/>
      <c r="DN549" s="120"/>
      <c r="DO549" s="120"/>
      <c r="DP549" s="120"/>
      <c r="DQ549" s="120"/>
      <c r="DR549" s="120"/>
      <c r="DS549" s="120"/>
      <c r="DT549" s="120"/>
      <c r="DU549" s="120"/>
      <c r="DV549" s="120"/>
      <c r="DW549" s="120"/>
      <c r="DX549" s="120"/>
      <c r="DY549" s="120"/>
      <c r="DZ549" s="120"/>
      <c r="EA549" s="120"/>
      <c r="EB549" s="120"/>
      <c r="EC549" s="120"/>
      <c r="ED549" s="120"/>
      <c r="EE549" s="120"/>
      <c r="EF549" s="120"/>
      <c r="EG549" s="120"/>
      <c r="EH549" s="120"/>
      <c r="EI549" s="120"/>
      <c r="EJ549" s="120"/>
      <c r="EK549" s="120"/>
      <c r="EL549" s="120"/>
      <c r="EM549" s="120"/>
      <c r="EN549" s="120"/>
      <c r="EO549" s="120"/>
      <c r="EP549" s="120"/>
      <c r="EQ549" s="120"/>
      <c r="ER549" s="120"/>
      <c r="ES549" s="120"/>
      <c r="ET549" s="120"/>
      <c r="EU549" s="120"/>
      <c r="EV549" s="120"/>
      <c r="EW549" s="120"/>
      <c r="EX549" s="120"/>
      <c r="EY549" s="120"/>
      <c r="EZ549" s="120"/>
      <c r="FA549" s="120"/>
      <c r="FB549" s="120"/>
      <c r="FC549" s="120"/>
      <c r="FD549" s="120"/>
      <c r="FE549" s="120"/>
      <c r="FF549" s="120"/>
      <c r="FG549" s="120"/>
      <c r="FH549" s="120"/>
      <c r="FI549" s="120"/>
      <c r="FJ549" s="120"/>
      <c r="FK549" s="120"/>
      <c r="FL549" s="120"/>
      <c r="FM549" s="120"/>
      <c r="FN549" s="120"/>
      <c r="FO549" s="120"/>
      <c r="FP549" s="120"/>
      <c r="FQ549" s="120"/>
      <c r="FR549" s="120"/>
      <c r="FS549" s="120"/>
      <c r="FT549" s="120"/>
      <c r="FU549" s="120"/>
      <c r="FV549" s="120"/>
      <c r="FW549" s="120"/>
      <c r="FX549" s="120"/>
      <c r="FY549" s="120"/>
      <c r="FZ549" s="120"/>
      <c r="GA549" s="120"/>
      <c r="GB549" s="120"/>
      <c r="GC549" s="120"/>
      <c r="GD549" s="120"/>
      <c r="GE549" s="120"/>
      <c r="GF549" s="120"/>
      <c r="GG549" s="120"/>
      <c r="GH549" s="120"/>
      <c r="GI549" s="120"/>
      <c r="GJ549" s="120"/>
      <c r="GK549" s="120"/>
      <c r="GL549" s="120"/>
      <c r="GM549" s="120"/>
      <c r="GN549" s="120"/>
      <c r="GO549" s="120"/>
      <c r="GP549" s="120"/>
      <c r="GQ549" s="120"/>
      <c r="GR549" s="120"/>
      <c r="GS549" s="120"/>
      <c r="GT549" s="120"/>
      <c r="GU549" s="120"/>
      <c r="GV549" s="120"/>
      <c r="GW549" s="120"/>
      <c r="GX549" s="120"/>
      <c r="GY549" s="120"/>
      <c r="GZ549" s="120"/>
      <c r="HA549" s="120"/>
      <c r="HB549" s="120"/>
      <c r="HC549" s="120"/>
      <c r="HD549" s="120"/>
      <c r="HE549" s="120"/>
      <c r="HF549" s="120"/>
      <c r="HG549" s="120"/>
      <c r="HH549" s="120"/>
      <c r="HI549" s="120"/>
      <c r="HJ549" s="120"/>
      <c r="HK549" s="120"/>
      <c r="HL549" s="120"/>
      <c r="HM549" s="120"/>
      <c r="HN549" s="120"/>
      <c r="HO549" s="120"/>
      <c r="HP549" s="120"/>
      <c r="HQ549" s="120"/>
      <c r="HR549" s="120"/>
      <c r="HS549" s="120"/>
      <c r="HT549" s="120"/>
      <c r="HU549" s="120"/>
      <c r="HV549" s="120"/>
      <c r="HW549" s="120"/>
      <c r="HX549" s="120"/>
      <c r="HY549" s="120"/>
      <c r="HZ549" s="120"/>
      <c r="IA549" s="120"/>
      <c r="IB549" s="120"/>
      <c r="IC549" s="120"/>
      <c r="ID549" s="120"/>
      <c r="IE549" s="120"/>
      <c r="IF549" s="120"/>
      <c r="IG549" s="120"/>
      <c r="IH549" s="120"/>
      <c r="II549" s="120"/>
      <c r="IJ549" s="120"/>
      <c r="IK549" s="120"/>
      <c r="IL549" s="120"/>
      <c r="IM549" s="120"/>
      <c r="IN549" s="120"/>
      <c r="IO549" s="120"/>
      <c r="IP549" s="120"/>
      <c r="IQ549" s="120"/>
    </row>
    <row r="550" s="119" customFormat="1" ht="27" customHeight="1" spans="1:251">
      <c r="A550" s="136">
        <v>13</v>
      </c>
      <c r="B550" s="136" t="s">
        <v>1062</v>
      </c>
      <c r="C550" s="127" t="s">
        <v>1084</v>
      </c>
      <c r="D550" s="127" t="s">
        <v>472</v>
      </c>
      <c r="E550" s="127" t="s">
        <v>368</v>
      </c>
      <c r="F550" s="127" t="s">
        <v>288</v>
      </c>
      <c r="G550" s="127" t="s">
        <v>731</v>
      </c>
      <c r="H550" s="127" t="s">
        <v>368</v>
      </c>
      <c r="I550" s="132">
        <v>1</v>
      </c>
      <c r="J550" s="132">
        <v>40000</v>
      </c>
      <c r="K550" s="132">
        <v>10800</v>
      </c>
      <c r="L550" s="132">
        <v>10800</v>
      </c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20"/>
      <c r="AV550" s="120"/>
      <c r="AW550" s="120"/>
      <c r="AX550" s="120"/>
      <c r="AY550" s="120"/>
      <c r="AZ550" s="120"/>
      <c r="BA550" s="120"/>
      <c r="BB550" s="120"/>
      <c r="BC550" s="120"/>
      <c r="BD550" s="120"/>
      <c r="BE550" s="120"/>
      <c r="BF550" s="120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20"/>
      <c r="BS550" s="120"/>
      <c r="BT550" s="120"/>
      <c r="BU550" s="120"/>
      <c r="BV550" s="120"/>
      <c r="BW550" s="120"/>
      <c r="BX550" s="120"/>
      <c r="BY550" s="120"/>
      <c r="BZ550" s="120"/>
      <c r="CA550" s="120"/>
      <c r="CB550" s="120"/>
      <c r="CC550" s="120"/>
      <c r="CD550" s="120"/>
      <c r="CE550" s="120"/>
      <c r="CF550" s="120"/>
      <c r="CG550" s="120"/>
      <c r="CH550" s="120"/>
      <c r="CI550" s="120"/>
      <c r="CJ550" s="120"/>
      <c r="CK550" s="120"/>
      <c r="CL550" s="120"/>
      <c r="CM550" s="120"/>
      <c r="CN550" s="120"/>
      <c r="CO550" s="120"/>
      <c r="CP550" s="120"/>
      <c r="CQ550" s="120"/>
      <c r="CR550" s="120"/>
      <c r="CS550" s="120"/>
      <c r="CT550" s="120"/>
      <c r="CU550" s="120"/>
      <c r="CV550" s="120"/>
      <c r="CW550" s="120"/>
      <c r="CX550" s="120"/>
      <c r="CY550" s="120"/>
      <c r="CZ550" s="120"/>
      <c r="DA550" s="120"/>
      <c r="DB550" s="120"/>
      <c r="DC550" s="120"/>
      <c r="DD550" s="120"/>
      <c r="DE550" s="120"/>
      <c r="DF550" s="120"/>
      <c r="DG550" s="120"/>
      <c r="DH550" s="120"/>
      <c r="DI550" s="120"/>
      <c r="DJ550" s="120"/>
      <c r="DK550" s="120"/>
      <c r="DL550" s="120"/>
      <c r="DM550" s="120"/>
      <c r="DN550" s="120"/>
      <c r="DO550" s="120"/>
      <c r="DP550" s="120"/>
      <c r="DQ550" s="120"/>
      <c r="DR550" s="120"/>
      <c r="DS550" s="120"/>
      <c r="DT550" s="120"/>
      <c r="DU550" s="120"/>
      <c r="DV550" s="120"/>
      <c r="DW550" s="120"/>
      <c r="DX550" s="120"/>
      <c r="DY550" s="120"/>
      <c r="DZ550" s="120"/>
      <c r="EA550" s="120"/>
      <c r="EB550" s="120"/>
      <c r="EC550" s="120"/>
      <c r="ED550" s="120"/>
      <c r="EE550" s="120"/>
      <c r="EF550" s="120"/>
      <c r="EG550" s="120"/>
      <c r="EH550" s="120"/>
      <c r="EI550" s="120"/>
      <c r="EJ550" s="120"/>
      <c r="EK550" s="120"/>
      <c r="EL550" s="120"/>
      <c r="EM550" s="120"/>
      <c r="EN550" s="120"/>
      <c r="EO550" s="120"/>
      <c r="EP550" s="120"/>
      <c r="EQ550" s="120"/>
      <c r="ER550" s="120"/>
      <c r="ES550" s="120"/>
      <c r="ET550" s="120"/>
      <c r="EU550" s="120"/>
      <c r="EV550" s="120"/>
      <c r="EW550" s="120"/>
      <c r="EX550" s="120"/>
      <c r="EY550" s="120"/>
      <c r="EZ550" s="120"/>
      <c r="FA550" s="120"/>
      <c r="FB550" s="120"/>
      <c r="FC550" s="120"/>
      <c r="FD550" s="120"/>
      <c r="FE550" s="120"/>
      <c r="FF550" s="120"/>
      <c r="FG550" s="120"/>
      <c r="FH550" s="120"/>
      <c r="FI550" s="120"/>
      <c r="FJ550" s="120"/>
      <c r="FK550" s="120"/>
      <c r="FL550" s="120"/>
      <c r="FM550" s="120"/>
      <c r="FN550" s="120"/>
      <c r="FO550" s="120"/>
      <c r="FP550" s="120"/>
      <c r="FQ550" s="120"/>
      <c r="FR550" s="120"/>
      <c r="FS550" s="120"/>
      <c r="FT550" s="120"/>
      <c r="FU550" s="120"/>
      <c r="FV550" s="120"/>
      <c r="FW550" s="120"/>
      <c r="FX550" s="120"/>
      <c r="FY550" s="120"/>
      <c r="FZ550" s="120"/>
      <c r="GA550" s="120"/>
      <c r="GB550" s="120"/>
      <c r="GC550" s="120"/>
      <c r="GD550" s="120"/>
      <c r="GE550" s="120"/>
      <c r="GF550" s="120"/>
      <c r="GG550" s="120"/>
      <c r="GH550" s="120"/>
      <c r="GI550" s="120"/>
      <c r="GJ550" s="120"/>
      <c r="GK550" s="120"/>
      <c r="GL550" s="120"/>
      <c r="GM550" s="120"/>
      <c r="GN550" s="120"/>
      <c r="GO550" s="120"/>
      <c r="GP550" s="120"/>
      <c r="GQ550" s="120"/>
      <c r="GR550" s="120"/>
      <c r="GS550" s="120"/>
      <c r="GT550" s="120"/>
      <c r="GU550" s="120"/>
      <c r="GV550" s="120"/>
      <c r="GW550" s="120"/>
      <c r="GX550" s="120"/>
      <c r="GY550" s="120"/>
      <c r="GZ550" s="120"/>
      <c r="HA550" s="120"/>
      <c r="HB550" s="120"/>
      <c r="HC550" s="120"/>
      <c r="HD550" s="120"/>
      <c r="HE550" s="120"/>
      <c r="HF550" s="120"/>
      <c r="HG550" s="120"/>
      <c r="HH550" s="120"/>
      <c r="HI550" s="120"/>
      <c r="HJ550" s="120"/>
      <c r="HK550" s="120"/>
      <c r="HL550" s="120"/>
      <c r="HM550" s="120"/>
      <c r="HN550" s="120"/>
      <c r="HO550" s="120"/>
      <c r="HP550" s="120"/>
      <c r="HQ550" s="120"/>
      <c r="HR550" s="120"/>
      <c r="HS550" s="120"/>
      <c r="HT550" s="120"/>
      <c r="HU550" s="120"/>
      <c r="HV550" s="120"/>
      <c r="HW550" s="120"/>
      <c r="HX550" s="120"/>
      <c r="HY550" s="120"/>
      <c r="HZ550" s="120"/>
      <c r="IA550" s="120"/>
      <c r="IB550" s="120"/>
      <c r="IC550" s="120"/>
      <c r="ID550" s="120"/>
      <c r="IE550" s="120"/>
      <c r="IF550" s="120"/>
      <c r="IG550" s="120"/>
      <c r="IH550" s="120"/>
      <c r="II550" s="120"/>
      <c r="IJ550" s="120"/>
      <c r="IK550" s="120"/>
      <c r="IL550" s="120"/>
      <c r="IM550" s="120"/>
      <c r="IN550" s="120"/>
      <c r="IO550" s="120"/>
      <c r="IP550" s="120"/>
      <c r="IQ550" s="120"/>
    </row>
    <row r="551" s="119" customFormat="1" ht="27" customHeight="1" spans="1:251">
      <c r="A551" s="136">
        <v>14</v>
      </c>
      <c r="B551" s="136" t="s">
        <v>1085</v>
      </c>
      <c r="C551" s="127" t="s">
        <v>1086</v>
      </c>
      <c r="D551" s="127" t="s">
        <v>25</v>
      </c>
      <c r="E551" s="127" t="s">
        <v>512</v>
      </c>
      <c r="F551" s="127" t="s">
        <v>25</v>
      </c>
      <c r="G551" s="127" t="s">
        <v>1004</v>
      </c>
      <c r="H551" s="127" t="s">
        <v>453</v>
      </c>
      <c r="I551" s="132">
        <v>1</v>
      </c>
      <c r="J551" s="132">
        <v>235000</v>
      </c>
      <c r="K551" s="132">
        <v>30600</v>
      </c>
      <c r="L551" s="132">
        <v>30600</v>
      </c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20"/>
      <c r="AV551" s="120"/>
      <c r="AW551" s="120"/>
      <c r="AX551" s="120"/>
      <c r="AY551" s="120"/>
      <c r="AZ551" s="120"/>
      <c r="BA551" s="120"/>
      <c r="BB551" s="120"/>
      <c r="BC551" s="120"/>
      <c r="BD551" s="120"/>
      <c r="BE551" s="120"/>
      <c r="BF551" s="120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20"/>
      <c r="BS551" s="120"/>
      <c r="BT551" s="120"/>
      <c r="BU551" s="120"/>
      <c r="BV551" s="120"/>
      <c r="BW551" s="120"/>
      <c r="BX551" s="120"/>
      <c r="BY551" s="120"/>
      <c r="BZ551" s="120"/>
      <c r="CA551" s="120"/>
      <c r="CB551" s="120"/>
      <c r="CC551" s="120"/>
      <c r="CD551" s="120"/>
      <c r="CE551" s="120"/>
      <c r="CF551" s="120"/>
      <c r="CG551" s="120"/>
      <c r="CH551" s="120"/>
      <c r="CI551" s="120"/>
      <c r="CJ551" s="120"/>
      <c r="CK551" s="120"/>
      <c r="CL551" s="120"/>
      <c r="CM551" s="120"/>
      <c r="CN551" s="120"/>
      <c r="CO551" s="120"/>
      <c r="CP551" s="120"/>
      <c r="CQ551" s="120"/>
      <c r="CR551" s="120"/>
      <c r="CS551" s="120"/>
      <c r="CT551" s="120"/>
      <c r="CU551" s="120"/>
      <c r="CV551" s="120"/>
      <c r="CW551" s="120"/>
      <c r="CX551" s="120"/>
      <c r="CY551" s="120"/>
      <c r="CZ551" s="120"/>
      <c r="DA551" s="120"/>
      <c r="DB551" s="120"/>
      <c r="DC551" s="120"/>
      <c r="DD551" s="120"/>
      <c r="DE551" s="120"/>
      <c r="DF551" s="120"/>
      <c r="DG551" s="120"/>
      <c r="DH551" s="120"/>
      <c r="DI551" s="120"/>
      <c r="DJ551" s="120"/>
      <c r="DK551" s="120"/>
      <c r="DL551" s="120"/>
      <c r="DM551" s="120"/>
      <c r="DN551" s="120"/>
      <c r="DO551" s="120"/>
      <c r="DP551" s="120"/>
      <c r="DQ551" s="120"/>
      <c r="DR551" s="120"/>
      <c r="DS551" s="120"/>
      <c r="DT551" s="120"/>
      <c r="DU551" s="120"/>
      <c r="DV551" s="120"/>
      <c r="DW551" s="120"/>
      <c r="DX551" s="120"/>
      <c r="DY551" s="120"/>
      <c r="DZ551" s="120"/>
      <c r="EA551" s="120"/>
      <c r="EB551" s="120"/>
      <c r="EC551" s="120"/>
      <c r="ED551" s="120"/>
      <c r="EE551" s="120"/>
      <c r="EF551" s="120"/>
      <c r="EG551" s="120"/>
      <c r="EH551" s="120"/>
      <c r="EI551" s="120"/>
      <c r="EJ551" s="120"/>
      <c r="EK551" s="120"/>
      <c r="EL551" s="120"/>
      <c r="EM551" s="120"/>
      <c r="EN551" s="120"/>
      <c r="EO551" s="120"/>
      <c r="EP551" s="120"/>
      <c r="EQ551" s="120"/>
      <c r="ER551" s="120"/>
      <c r="ES551" s="120"/>
      <c r="ET551" s="120"/>
      <c r="EU551" s="120"/>
      <c r="EV551" s="120"/>
      <c r="EW551" s="120"/>
      <c r="EX551" s="120"/>
      <c r="EY551" s="120"/>
      <c r="EZ551" s="120"/>
      <c r="FA551" s="120"/>
      <c r="FB551" s="120"/>
      <c r="FC551" s="120"/>
      <c r="FD551" s="120"/>
      <c r="FE551" s="120"/>
      <c r="FF551" s="120"/>
      <c r="FG551" s="120"/>
      <c r="FH551" s="120"/>
      <c r="FI551" s="120"/>
      <c r="FJ551" s="120"/>
      <c r="FK551" s="120"/>
      <c r="FL551" s="120"/>
      <c r="FM551" s="120"/>
      <c r="FN551" s="120"/>
      <c r="FO551" s="120"/>
      <c r="FP551" s="120"/>
      <c r="FQ551" s="120"/>
      <c r="FR551" s="120"/>
      <c r="FS551" s="120"/>
      <c r="FT551" s="120"/>
      <c r="FU551" s="120"/>
      <c r="FV551" s="120"/>
      <c r="FW551" s="120"/>
      <c r="FX551" s="120"/>
      <c r="FY551" s="120"/>
      <c r="FZ551" s="120"/>
      <c r="GA551" s="120"/>
      <c r="GB551" s="120"/>
      <c r="GC551" s="120"/>
      <c r="GD551" s="120"/>
      <c r="GE551" s="120"/>
      <c r="GF551" s="120"/>
      <c r="GG551" s="120"/>
      <c r="GH551" s="120"/>
      <c r="GI551" s="120"/>
      <c r="GJ551" s="120"/>
      <c r="GK551" s="120"/>
      <c r="GL551" s="120"/>
      <c r="GM551" s="120"/>
      <c r="GN551" s="120"/>
      <c r="GO551" s="120"/>
      <c r="GP551" s="120"/>
      <c r="GQ551" s="120"/>
      <c r="GR551" s="120"/>
      <c r="GS551" s="120"/>
      <c r="GT551" s="120"/>
      <c r="GU551" s="120"/>
      <c r="GV551" s="120"/>
      <c r="GW551" s="120"/>
      <c r="GX551" s="120"/>
      <c r="GY551" s="120"/>
      <c r="GZ551" s="120"/>
      <c r="HA551" s="120"/>
      <c r="HB551" s="120"/>
      <c r="HC551" s="120"/>
      <c r="HD551" s="120"/>
      <c r="HE551" s="120"/>
      <c r="HF551" s="120"/>
      <c r="HG551" s="120"/>
      <c r="HH551" s="120"/>
      <c r="HI551" s="120"/>
      <c r="HJ551" s="120"/>
      <c r="HK551" s="120"/>
      <c r="HL551" s="120"/>
      <c r="HM551" s="120"/>
      <c r="HN551" s="120"/>
      <c r="HO551" s="120"/>
      <c r="HP551" s="120"/>
      <c r="HQ551" s="120"/>
      <c r="HR551" s="120"/>
      <c r="HS551" s="120"/>
      <c r="HT551" s="120"/>
      <c r="HU551" s="120"/>
      <c r="HV551" s="120"/>
      <c r="HW551" s="120"/>
      <c r="HX551" s="120"/>
      <c r="HY551" s="120"/>
      <c r="HZ551" s="120"/>
      <c r="IA551" s="120"/>
      <c r="IB551" s="120"/>
      <c r="IC551" s="120"/>
      <c r="ID551" s="120"/>
      <c r="IE551" s="120"/>
      <c r="IF551" s="120"/>
      <c r="IG551" s="120"/>
      <c r="IH551" s="120"/>
      <c r="II551" s="120"/>
      <c r="IJ551" s="120"/>
      <c r="IK551" s="120"/>
      <c r="IL551" s="120"/>
      <c r="IM551" s="120"/>
      <c r="IN551" s="120"/>
      <c r="IO551" s="120"/>
      <c r="IP551" s="120"/>
      <c r="IQ551" s="120"/>
    </row>
    <row r="552" s="119" customFormat="1" ht="27" customHeight="1" spans="1:251">
      <c r="A552" s="136">
        <v>15</v>
      </c>
      <c r="B552" s="136" t="s">
        <v>1062</v>
      </c>
      <c r="C552" s="127" t="s">
        <v>1087</v>
      </c>
      <c r="D552" s="127" t="s">
        <v>472</v>
      </c>
      <c r="E552" s="127" t="s">
        <v>368</v>
      </c>
      <c r="F552" s="127" t="s">
        <v>288</v>
      </c>
      <c r="G552" s="127" t="s">
        <v>731</v>
      </c>
      <c r="H552" s="127" t="s">
        <v>368</v>
      </c>
      <c r="I552" s="132">
        <v>1</v>
      </c>
      <c r="J552" s="132">
        <v>40000</v>
      </c>
      <c r="K552" s="132">
        <v>10800</v>
      </c>
      <c r="L552" s="132">
        <v>10800</v>
      </c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20"/>
      <c r="AV552" s="120"/>
      <c r="AW552" s="120"/>
      <c r="AX552" s="120"/>
      <c r="AY552" s="120"/>
      <c r="AZ552" s="120"/>
      <c r="BA552" s="120"/>
      <c r="BB552" s="120"/>
      <c r="BC552" s="120"/>
      <c r="BD552" s="120"/>
      <c r="BE552" s="120"/>
      <c r="BF552" s="120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20"/>
      <c r="BS552" s="120"/>
      <c r="BT552" s="120"/>
      <c r="BU552" s="120"/>
      <c r="BV552" s="120"/>
      <c r="BW552" s="120"/>
      <c r="BX552" s="120"/>
      <c r="BY552" s="120"/>
      <c r="BZ552" s="120"/>
      <c r="CA552" s="120"/>
      <c r="CB552" s="120"/>
      <c r="CC552" s="120"/>
      <c r="CD552" s="120"/>
      <c r="CE552" s="120"/>
      <c r="CF552" s="120"/>
      <c r="CG552" s="120"/>
      <c r="CH552" s="120"/>
      <c r="CI552" s="120"/>
      <c r="CJ552" s="120"/>
      <c r="CK552" s="120"/>
      <c r="CL552" s="120"/>
      <c r="CM552" s="120"/>
      <c r="CN552" s="120"/>
      <c r="CO552" s="120"/>
      <c r="CP552" s="120"/>
      <c r="CQ552" s="120"/>
      <c r="CR552" s="120"/>
      <c r="CS552" s="120"/>
      <c r="CT552" s="120"/>
      <c r="CU552" s="120"/>
      <c r="CV552" s="120"/>
      <c r="CW552" s="120"/>
      <c r="CX552" s="120"/>
      <c r="CY552" s="120"/>
      <c r="CZ552" s="120"/>
      <c r="DA552" s="120"/>
      <c r="DB552" s="120"/>
      <c r="DC552" s="120"/>
      <c r="DD552" s="120"/>
      <c r="DE552" s="120"/>
      <c r="DF552" s="120"/>
      <c r="DG552" s="120"/>
      <c r="DH552" s="120"/>
      <c r="DI552" s="120"/>
      <c r="DJ552" s="120"/>
      <c r="DK552" s="120"/>
      <c r="DL552" s="120"/>
      <c r="DM552" s="120"/>
      <c r="DN552" s="120"/>
      <c r="DO552" s="120"/>
      <c r="DP552" s="120"/>
      <c r="DQ552" s="120"/>
      <c r="DR552" s="120"/>
      <c r="DS552" s="120"/>
      <c r="DT552" s="120"/>
      <c r="DU552" s="120"/>
      <c r="DV552" s="120"/>
      <c r="DW552" s="120"/>
      <c r="DX552" s="120"/>
      <c r="DY552" s="120"/>
      <c r="DZ552" s="120"/>
      <c r="EA552" s="120"/>
      <c r="EB552" s="120"/>
      <c r="EC552" s="120"/>
      <c r="ED552" s="120"/>
      <c r="EE552" s="120"/>
      <c r="EF552" s="120"/>
      <c r="EG552" s="120"/>
      <c r="EH552" s="120"/>
      <c r="EI552" s="120"/>
      <c r="EJ552" s="120"/>
      <c r="EK552" s="120"/>
      <c r="EL552" s="120"/>
      <c r="EM552" s="120"/>
      <c r="EN552" s="120"/>
      <c r="EO552" s="120"/>
      <c r="EP552" s="120"/>
      <c r="EQ552" s="120"/>
      <c r="ER552" s="120"/>
      <c r="ES552" s="120"/>
      <c r="ET552" s="120"/>
      <c r="EU552" s="120"/>
      <c r="EV552" s="120"/>
      <c r="EW552" s="120"/>
      <c r="EX552" s="120"/>
      <c r="EY552" s="120"/>
      <c r="EZ552" s="120"/>
      <c r="FA552" s="120"/>
      <c r="FB552" s="120"/>
      <c r="FC552" s="120"/>
      <c r="FD552" s="120"/>
      <c r="FE552" s="120"/>
      <c r="FF552" s="120"/>
      <c r="FG552" s="120"/>
      <c r="FH552" s="120"/>
      <c r="FI552" s="120"/>
      <c r="FJ552" s="120"/>
      <c r="FK552" s="120"/>
      <c r="FL552" s="120"/>
      <c r="FM552" s="120"/>
      <c r="FN552" s="120"/>
      <c r="FO552" s="120"/>
      <c r="FP552" s="120"/>
      <c r="FQ552" s="120"/>
      <c r="FR552" s="120"/>
      <c r="FS552" s="120"/>
      <c r="FT552" s="120"/>
      <c r="FU552" s="120"/>
      <c r="FV552" s="120"/>
      <c r="FW552" s="120"/>
      <c r="FX552" s="120"/>
      <c r="FY552" s="120"/>
      <c r="FZ552" s="120"/>
      <c r="GA552" s="120"/>
      <c r="GB552" s="120"/>
      <c r="GC552" s="120"/>
      <c r="GD552" s="120"/>
      <c r="GE552" s="120"/>
      <c r="GF552" s="120"/>
      <c r="GG552" s="120"/>
      <c r="GH552" s="120"/>
      <c r="GI552" s="120"/>
      <c r="GJ552" s="120"/>
      <c r="GK552" s="120"/>
      <c r="GL552" s="120"/>
      <c r="GM552" s="120"/>
      <c r="GN552" s="120"/>
      <c r="GO552" s="120"/>
      <c r="GP552" s="120"/>
      <c r="GQ552" s="120"/>
      <c r="GR552" s="120"/>
      <c r="GS552" s="120"/>
      <c r="GT552" s="120"/>
      <c r="GU552" s="120"/>
      <c r="GV552" s="120"/>
      <c r="GW552" s="120"/>
      <c r="GX552" s="120"/>
      <c r="GY552" s="120"/>
      <c r="GZ552" s="120"/>
      <c r="HA552" s="120"/>
      <c r="HB552" s="120"/>
      <c r="HC552" s="120"/>
      <c r="HD552" s="120"/>
      <c r="HE552" s="120"/>
      <c r="HF552" s="120"/>
      <c r="HG552" s="120"/>
      <c r="HH552" s="120"/>
      <c r="HI552" s="120"/>
      <c r="HJ552" s="120"/>
      <c r="HK552" s="120"/>
      <c r="HL552" s="120"/>
      <c r="HM552" s="120"/>
      <c r="HN552" s="120"/>
      <c r="HO552" s="120"/>
      <c r="HP552" s="120"/>
      <c r="HQ552" s="120"/>
      <c r="HR552" s="120"/>
      <c r="HS552" s="120"/>
      <c r="HT552" s="120"/>
      <c r="HU552" s="120"/>
      <c r="HV552" s="120"/>
      <c r="HW552" s="120"/>
      <c r="HX552" s="120"/>
      <c r="HY552" s="120"/>
      <c r="HZ552" s="120"/>
      <c r="IA552" s="120"/>
      <c r="IB552" s="120"/>
      <c r="IC552" s="120"/>
      <c r="ID552" s="120"/>
      <c r="IE552" s="120"/>
      <c r="IF552" s="120"/>
      <c r="IG552" s="120"/>
      <c r="IH552" s="120"/>
      <c r="II552" s="120"/>
      <c r="IJ552" s="120"/>
      <c r="IK552" s="120"/>
      <c r="IL552" s="120"/>
      <c r="IM552" s="120"/>
      <c r="IN552" s="120"/>
      <c r="IO552" s="120"/>
      <c r="IP552" s="120"/>
      <c r="IQ552" s="120"/>
    </row>
    <row r="553" s="119" customFormat="1" ht="27" customHeight="1" spans="1:251">
      <c r="A553" s="136">
        <v>16</v>
      </c>
      <c r="B553" s="136" t="s">
        <v>1081</v>
      </c>
      <c r="C553" s="127" t="s">
        <v>1088</v>
      </c>
      <c r="D553" s="127" t="s">
        <v>641</v>
      </c>
      <c r="E553" s="127" t="s">
        <v>393</v>
      </c>
      <c r="F553" s="127" t="s">
        <v>643</v>
      </c>
      <c r="G553" s="127" t="s">
        <v>1089</v>
      </c>
      <c r="H553" s="127" t="s">
        <v>1022</v>
      </c>
      <c r="I553" s="132">
        <v>1</v>
      </c>
      <c r="J553" s="132">
        <v>75000</v>
      </c>
      <c r="K553" s="132">
        <v>18400</v>
      </c>
      <c r="L553" s="132">
        <v>18400</v>
      </c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20"/>
      <c r="AV553" s="120"/>
      <c r="AW553" s="120"/>
      <c r="AX553" s="120"/>
      <c r="AY553" s="120"/>
      <c r="AZ553" s="120"/>
      <c r="BA553" s="120"/>
      <c r="BB553" s="120"/>
      <c r="BC553" s="120"/>
      <c r="BD553" s="120"/>
      <c r="BE553" s="120"/>
      <c r="BF553" s="120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20"/>
      <c r="BS553" s="120"/>
      <c r="BT553" s="120"/>
      <c r="BU553" s="120"/>
      <c r="BV553" s="120"/>
      <c r="BW553" s="120"/>
      <c r="BX553" s="120"/>
      <c r="BY553" s="120"/>
      <c r="BZ553" s="120"/>
      <c r="CA553" s="120"/>
      <c r="CB553" s="120"/>
      <c r="CC553" s="120"/>
      <c r="CD553" s="120"/>
      <c r="CE553" s="120"/>
      <c r="CF553" s="120"/>
      <c r="CG553" s="120"/>
      <c r="CH553" s="120"/>
      <c r="CI553" s="120"/>
      <c r="CJ553" s="120"/>
      <c r="CK553" s="120"/>
      <c r="CL553" s="120"/>
      <c r="CM553" s="120"/>
      <c r="CN553" s="120"/>
      <c r="CO553" s="120"/>
      <c r="CP553" s="120"/>
      <c r="CQ553" s="120"/>
      <c r="CR553" s="120"/>
      <c r="CS553" s="120"/>
      <c r="CT553" s="120"/>
      <c r="CU553" s="120"/>
      <c r="CV553" s="120"/>
      <c r="CW553" s="120"/>
      <c r="CX553" s="120"/>
      <c r="CY553" s="120"/>
      <c r="CZ553" s="120"/>
      <c r="DA553" s="120"/>
      <c r="DB553" s="120"/>
      <c r="DC553" s="120"/>
      <c r="DD553" s="120"/>
      <c r="DE553" s="120"/>
      <c r="DF553" s="120"/>
      <c r="DG553" s="120"/>
      <c r="DH553" s="120"/>
      <c r="DI553" s="120"/>
      <c r="DJ553" s="120"/>
      <c r="DK553" s="120"/>
      <c r="DL553" s="120"/>
      <c r="DM553" s="120"/>
      <c r="DN553" s="120"/>
      <c r="DO553" s="120"/>
      <c r="DP553" s="120"/>
      <c r="DQ553" s="120"/>
      <c r="DR553" s="120"/>
      <c r="DS553" s="120"/>
      <c r="DT553" s="120"/>
      <c r="DU553" s="120"/>
      <c r="DV553" s="120"/>
      <c r="DW553" s="120"/>
      <c r="DX553" s="120"/>
      <c r="DY553" s="120"/>
      <c r="DZ553" s="120"/>
      <c r="EA553" s="120"/>
      <c r="EB553" s="120"/>
      <c r="EC553" s="120"/>
      <c r="ED553" s="120"/>
      <c r="EE553" s="120"/>
      <c r="EF553" s="120"/>
      <c r="EG553" s="120"/>
      <c r="EH553" s="120"/>
      <c r="EI553" s="120"/>
      <c r="EJ553" s="120"/>
      <c r="EK553" s="120"/>
      <c r="EL553" s="120"/>
      <c r="EM553" s="120"/>
      <c r="EN553" s="120"/>
      <c r="EO553" s="120"/>
      <c r="EP553" s="120"/>
      <c r="EQ553" s="120"/>
      <c r="ER553" s="120"/>
      <c r="ES553" s="120"/>
      <c r="ET553" s="120"/>
      <c r="EU553" s="120"/>
      <c r="EV553" s="120"/>
      <c r="EW553" s="120"/>
      <c r="EX553" s="120"/>
      <c r="EY553" s="120"/>
      <c r="EZ553" s="120"/>
      <c r="FA553" s="120"/>
      <c r="FB553" s="120"/>
      <c r="FC553" s="120"/>
      <c r="FD553" s="120"/>
      <c r="FE553" s="120"/>
      <c r="FF553" s="120"/>
      <c r="FG553" s="120"/>
      <c r="FH553" s="120"/>
      <c r="FI553" s="120"/>
      <c r="FJ553" s="120"/>
      <c r="FK553" s="120"/>
      <c r="FL553" s="120"/>
      <c r="FM553" s="120"/>
      <c r="FN553" s="120"/>
      <c r="FO553" s="120"/>
      <c r="FP553" s="120"/>
      <c r="FQ553" s="120"/>
      <c r="FR553" s="120"/>
      <c r="FS553" s="120"/>
      <c r="FT553" s="120"/>
      <c r="FU553" s="120"/>
      <c r="FV553" s="120"/>
      <c r="FW553" s="120"/>
      <c r="FX553" s="120"/>
      <c r="FY553" s="120"/>
      <c r="FZ553" s="120"/>
      <c r="GA553" s="120"/>
      <c r="GB553" s="120"/>
      <c r="GC553" s="120"/>
      <c r="GD553" s="120"/>
      <c r="GE553" s="120"/>
      <c r="GF553" s="120"/>
      <c r="GG553" s="120"/>
      <c r="GH553" s="120"/>
      <c r="GI553" s="120"/>
      <c r="GJ553" s="120"/>
      <c r="GK553" s="120"/>
      <c r="GL553" s="120"/>
      <c r="GM553" s="120"/>
      <c r="GN553" s="120"/>
      <c r="GO553" s="120"/>
      <c r="GP553" s="120"/>
      <c r="GQ553" s="120"/>
      <c r="GR553" s="120"/>
      <c r="GS553" s="120"/>
      <c r="GT553" s="120"/>
      <c r="GU553" s="120"/>
      <c r="GV553" s="120"/>
      <c r="GW553" s="120"/>
      <c r="GX553" s="120"/>
      <c r="GY553" s="120"/>
      <c r="GZ553" s="120"/>
      <c r="HA553" s="120"/>
      <c r="HB553" s="120"/>
      <c r="HC553" s="120"/>
      <c r="HD553" s="120"/>
      <c r="HE553" s="120"/>
      <c r="HF553" s="120"/>
      <c r="HG553" s="120"/>
      <c r="HH553" s="120"/>
      <c r="HI553" s="120"/>
      <c r="HJ553" s="120"/>
      <c r="HK553" s="120"/>
      <c r="HL553" s="120"/>
      <c r="HM553" s="120"/>
      <c r="HN553" s="120"/>
      <c r="HO553" s="120"/>
      <c r="HP553" s="120"/>
      <c r="HQ553" s="120"/>
      <c r="HR553" s="120"/>
      <c r="HS553" s="120"/>
      <c r="HT553" s="120"/>
      <c r="HU553" s="120"/>
      <c r="HV553" s="120"/>
      <c r="HW553" s="120"/>
      <c r="HX553" s="120"/>
      <c r="HY553" s="120"/>
      <c r="HZ553" s="120"/>
      <c r="IA553" s="120"/>
      <c r="IB553" s="120"/>
      <c r="IC553" s="120"/>
      <c r="ID553" s="120"/>
      <c r="IE553" s="120"/>
      <c r="IF553" s="120"/>
      <c r="IG553" s="120"/>
      <c r="IH553" s="120"/>
      <c r="II553" s="120"/>
      <c r="IJ553" s="120"/>
      <c r="IK553" s="120"/>
      <c r="IL553" s="120"/>
      <c r="IM553" s="120"/>
      <c r="IN553" s="120"/>
      <c r="IO553" s="120"/>
      <c r="IP553" s="120"/>
      <c r="IQ553" s="120"/>
    </row>
    <row r="554" s="119" customFormat="1" ht="27" customHeight="1" spans="1:251">
      <c r="A554" s="136">
        <v>17</v>
      </c>
      <c r="B554" s="136" t="s">
        <v>1085</v>
      </c>
      <c r="C554" s="127" t="s">
        <v>1086</v>
      </c>
      <c r="D554" s="127" t="s">
        <v>25</v>
      </c>
      <c r="E554" s="127" t="s">
        <v>241</v>
      </c>
      <c r="F554" s="127" t="s">
        <v>25</v>
      </c>
      <c r="G554" s="127" t="s">
        <v>1064</v>
      </c>
      <c r="H554" s="127" t="s">
        <v>1022</v>
      </c>
      <c r="I554" s="132">
        <v>1</v>
      </c>
      <c r="J554" s="132">
        <v>298000</v>
      </c>
      <c r="K554" s="132">
        <v>38600</v>
      </c>
      <c r="L554" s="132">
        <v>38600</v>
      </c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20"/>
      <c r="AV554" s="120"/>
      <c r="AW554" s="120"/>
      <c r="AX554" s="120"/>
      <c r="AY554" s="120"/>
      <c r="AZ554" s="120"/>
      <c r="BA554" s="120"/>
      <c r="BB554" s="120"/>
      <c r="BC554" s="120"/>
      <c r="BD554" s="120"/>
      <c r="BE554" s="120"/>
      <c r="BF554" s="120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20"/>
      <c r="BS554" s="120"/>
      <c r="BT554" s="120"/>
      <c r="BU554" s="120"/>
      <c r="BV554" s="120"/>
      <c r="BW554" s="120"/>
      <c r="BX554" s="120"/>
      <c r="BY554" s="120"/>
      <c r="BZ554" s="120"/>
      <c r="CA554" s="120"/>
      <c r="CB554" s="120"/>
      <c r="CC554" s="120"/>
      <c r="CD554" s="120"/>
      <c r="CE554" s="120"/>
      <c r="CF554" s="120"/>
      <c r="CG554" s="120"/>
      <c r="CH554" s="120"/>
      <c r="CI554" s="120"/>
      <c r="CJ554" s="120"/>
      <c r="CK554" s="120"/>
      <c r="CL554" s="120"/>
      <c r="CM554" s="120"/>
      <c r="CN554" s="120"/>
      <c r="CO554" s="120"/>
      <c r="CP554" s="120"/>
      <c r="CQ554" s="120"/>
      <c r="CR554" s="120"/>
      <c r="CS554" s="120"/>
      <c r="CT554" s="120"/>
      <c r="CU554" s="120"/>
      <c r="CV554" s="120"/>
      <c r="CW554" s="120"/>
      <c r="CX554" s="120"/>
      <c r="CY554" s="120"/>
      <c r="CZ554" s="120"/>
      <c r="DA554" s="120"/>
      <c r="DB554" s="120"/>
      <c r="DC554" s="120"/>
      <c r="DD554" s="120"/>
      <c r="DE554" s="120"/>
      <c r="DF554" s="120"/>
      <c r="DG554" s="120"/>
      <c r="DH554" s="120"/>
      <c r="DI554" s="120"/>
      <c r="DJ554" s="120"/>
      <c r="DK554" s="120"/>
      <c r="DL554" s="120"/>
      <c r="DM554" s="120"/>
      <c r="DN554" s="120"/>
      <c r="DO554" s="120"/>
      <c r="DP554" s="120"/>
      <c r="DQ554" s="120"/>
      <c r="DR554" s="120"/>
      <c r="DS554" s="120"/>
      <c r="DT554" s="120"/>
      <c r="DU554" s="120"/>
      <c r="DV554" s="120"/>
      <c r="DW554" s="120"/>
      <c r="DX554" s="120"/>
      <c r="DY554" s="120"/>
      <c r="DZ554" s="120"/>
      <c r="EA554" s="120"/>
      <c r="EB554" s="120"/>
      <c r="EC554" s="120"/>
      <c r="ED554" s="120"/>
      <c r="EE554" s="120"/>
      <c r="EF554" s="120"/>
      <c r="EG554" s="120"/>
      <c r="EH554" s="120"/>
      <c r="EI554" s="120"/>
      <c r="EJ554" s="120"/>
      <c r="EK554" s="120"/>
      <c r="EL554" s="120"/>
      <c r="EM554" s="120"/>
      <c r="EN554" s="120"/>
      <c r="EO554" s="120"/>
      <c r="EP554" s="120"/>
      <c r="EQ554" s="120"/>
      <c r="ER554" s="120"/>
      <c r="ES554" s="120"/>
      <c r="ET554" s="120"/>
      <c r="EU554" s="120"/>
      <c r="EV554" s="120"/>
      <c r="EW554" s="120"/>
      <c r="EX554" s="120"/>
      <c r="EY554" s="120"/>
      <c r="EZ554" s="120"/>
      <c r="FA554" s="120"/>
      <c r="FB554" s="120"/>
      <c r="FC554" s="120"/>
      <c r="FD554" s="120"/>
      <c r="FE554" s="120"/>
      <c r="FF554" s="120"/>
      <c r="FG554" s="120"/>
      <c r="FH554" s="120"/>
      <c r="FI554" s="120"/>
      <c r="FJ554" s="120"/>
      <c r="FK554" s="120"/>
      <c r="FL554" s="120"/>
      <c r="FM554" s="120"/>
      <c r="FN554" s="120"/>
      <c r="FO554" s="120"/>
      <c r="FP554" s="120"/>
      <c r="FQ554" s="120"/>
      <c r="FR554" s="120"/>
      <c r="FS554" s="120"/>
      <c r="FT554" s="120"/>
      <c r="FU554" s="120"/>
      <c r="FV554" s="120"/>
      <c r="FW554" s="120"/>
      <c r="FX554" s="120"/>
      <c r="FY554" s="120"/>
      <c r="FZ554" s="120"/>
      <c r="GA554" s="120"/>
      <c r="GB554" s="120"/>
      <c r="GC554" s="120"/>
      <c r="GD554" s="120"/>
      <c r="GE554" s="120"/>
      <c r="GF554" s="120"/>
      <c r="GG554" s="120"/>
      <c r="GH554" s="120"/>
      <c r="GI554" s="120"/>
      <c r="GJ554" s="120"/>
      <c r="GK554" s="120"/>
      <c r="GL554" s="120"/>
      <c r="GM554" s="120"/>
      <c r="GN554" s="120"/>
      <c r="GO554" s="120"/>
      <c r="GP554" s="120"/>
      <c r="GQ554" s="120"/>
      <c r="GR554" s="120"/>
      <c r="GS554" s="120"/>
      <c r="GT554" s="120"/>
      <c r="GU554" s="120"/>
      <c r="GV554" s="120"/>
      <c r="GW554" s="120"/>
      <c r="GX554" s="120"/>
      <c r="GY554" s="120"/>
      <c r="GZ554" s="120"/>
      <c r="HA554" s="120"/>
      <c r="HB554" s="120"/>
      <c r="HC554" s="120"/>
      <c r="HD554" s="120"/>
      <c r="HE554" s="120"/>
      <c r="HF554" s="120"/>
      <c r="HG554" s="120"/>
      <c r="HH554" s="120"/>
      <c r="HI554" s="120"/>
      <c r="HJ554" s="120"/>
      <c r="HK554" s="120"/>
      <c r="HL554" s="120"/>
      <c r="HM554" s="120"/>
      <c r="HN554" s="120"/>
      <c r="HO554" s="120"/>
      <c r="HP554" s="120"/>
      <c r="HQ554" s="120"/>
      <c r="HR554" s="120"/>
      <c r="HS554" s="120"/>
      <c r="HT554" s="120"/>
      <c r="HU554" s="120"/>
      <c r="HV554" s="120"/>
      <c r="HW554" s="120"/>
      <c r="HX554" s="120"/>
      <c r="HY554" s="120"/>
      <c r="HZ554" s="120"/>
      <c r="IA554" s="120"/>
      <c r="IB554" s="120"/>
      <c r="IC554" s="120"/>
      <c r="ID554" s="120"/>
      <c r="IE554" s="120"/>
      <c r="IF554" s="120"/>
      <c r="IG554" s="120"/>
      <c r="IH554" s="120"/>
      <c r="II554" s="120"/>
      <c r="IJ554" s="120"/>
      <c r="IK554" s="120"/>
      <c r="IL554" s="120"/>
      <c r="IM554" s="120"/>
      <c r="IN554" s="120"/>
      <c r="IO554" s="120"/>
      <c r="IP554" s="120"/>
      <c r="IQ554" s="120"/>
    </row>
    <row r="555" s="119" customFormat="1" ht="27" customHeight="1" spans="1:251">
      <c r="A555" s="136">
        <v>18</v>
      </c>
      <c r="B555" s="136" t="s">
        <v>1081</v>
      </c>
      <c r="C555" s="127" t="s">
        <v>1088</v>
      </c>
      <c r="D555" s="127" t="s">
        <v>1090</v>
      </c>
      <c r="E555" s="127" t="s">
        <v>1072</v>
      </c>
      <c r="F555" s="127" t="s">
        <v>1091</v>
      </c>
      <c r="G555" s="127" t="s">
        <v>1092</v>
      </c>
      <c r="H555" s="127" t="s">
        <v>1066</v>
      </c>
      <c r="I555" s="132">
        <v>1</v>
      </c>
      <c r="J555" s="132">
        <v>59800</v>
      </c>
      <c r="K555" s="132">
        <v>5500</v>
      </c>
      <c r="L555" s="132">
        <v>5500</v>
      </c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20"/>
      <c r="AV555" s="120"/>
      <c r="AW555" s="120"/>
      <c r="AX555" s="120"/>
      <c r="AY555" s="120"/>
      <c r="AZ555" s="120"/>
      <c r="BA555" s="120"/>
      <c r="BB555" s="120"/>
      <c r="BC555" s="120"/>
      <c r="BD555" s="120"/>
      <c r="BE555" s="120"/>
      <c r="BF555" s="120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20"/>
      <c r="BS555" s="120"/>
      <c r="BT555" s="120"/>
      <c r="BU555" s="120"/>
      <c r="BV555" s="120"/>
      <c r="BW555" s="120"/>
      <c r="BX555" s="120"/>
      <c r="BY555" s="120"/>
      <c r="BZ555" s="120"/>
      <c r="CA555" s="120"/>
      <c r="CB555" s="120"/>
      <c r="CC555" s="120"/>
      <c r="CD555" s="120"/>
      <c r="CE555" s="120"/>
      <c r="CF555" s="120"/>
      <c r="CG555" s="120"/>
      <c r="CH555" s="120"/>
      <c r="CI555" s="120"/>
      <c r="CJ555" s="120"/>
      <c r="CK555" s="120"/>
      <c r="CL555" s="120"/>
      <c r="CM555" s="120"/>
      <c r="CN555" s="120"/>
      <c r="CO555" s="120"/>
      <c r="CP555" s="120"/>
      <c r="CQ555" s="120"/>
      <c r="CR555" s="120"/>
      <c r="CS555" s="120"/>
      <c r="CT555" s="120"/>
      <c r="CU555" s="120"/>
      <c r="CV555" s="120"/>
      <c r="CW555" s="120"/>
      <c r="CX555" s="120"/>
      <c r="CY555" s="120"/>
      <c r="CZ555" s="120"/>
      <c r="DA555" s="120"/>
      <c r="DB555" s="120"/>
      <c r="DC555" s="120"/>
      <c r="DD555" s="120"/>
      <c r="DE555" s="120"/>
      <c r="DF555" s="120"/>
      <c r="DG555" s="120"/>
      <c r="DH555" s="120"/>
      <c r="DI555" s="120"/>
      <c r="DJ555" s="120"/>
      <c r="DK555" s="120"/>
      <c r="DL555" s="120"/>
      <c r="DM555" s="120"/>
      <c r="DN555" s="120"/>
      <c r="DO555" s="120"/>
      <c r="DP555" s="120"/>
      <c r="DQ555" s="120"/>
      <c r="DR555" s="120"/>
      <c r="DS555" s="120"/>
      <c r="DT555" s="120"/>
      <c r="DU555" s="120"/>
      <c r="DV555" s="120"/>
      <c r="DW555" s="120"/>
      <c r="DX555" s="120"/>
      <c r="DY555" s="120"/>
      <c r="DZ555" s="120"/>
      <c r="EA555" s="120"/>
      <c r="EB555" s="120"/>
      <c r="EC555" s="120"/>
      <c r="ED555" s="120"/>
      <c r="EE555" s="120"/>
      <c r="EF555" s="120"/>
      <c r="EG555" s="120"/>
      <c r="EH555" s="120"/>
      <c r="EI555" s="120"/>
      <c r="EJ555" s="120"/>
      <c r="EK555" s="120"/>
      <c r="EL555" s="120"/>
      <c r="EM555" s="120"/>
      <c r="EN555" s="120"/>
      <c r="EO555" s="120"/>
      <c r="EP555" s="120"/>
      <c r="EQ555" s="120"/>
      <c r="ER555" s="120"/>
      <c r="ES555" s="120"/>
      <c r="ET555" s="120"/>
      <c r="EU555" s="120"/>
      <c r="EV555" s="120"/>
      <c r="EW555" s="120"/>
      <c r="EX555" s="120"/>
      <c r="EY555" s="120"/>
      <c r="EZ555" s="120"/>
      <c r="FA555" s="120"/>
      <c r="FB555" s="120"/>
      <c r="FC555" s="120"/>
      <c r="FD555" s="120"/>
      <c r="FE555" s="120"/>
      <c r="FF555" s="120"/>
      <c r="FG555" s="120"/>
      <c r="FH555" s="120"/>
      <c r="FI555" s="120"/>
      <c r="FJ555" s="120"/>
      <c r="FK555" s="120"/>
      <c r="FL555" s="120"/>
      <c r="FM555" s="120"/>
      <c r="FN555" s="120"/>
      <c r="FO555" s="120"/>
      <c r="FP555" s="120"/>
      <c r="FQ555" s="120"/>
      <c r="FR555" s="120"/>
      <c r="FS555" s="120"/>
      <c r="FT555" s="120"/>
      <c r="FU555" s="120"/>
      <c r="FV555" s="120"/>
      <c r="FW555" s="120"/>
      <c r="FX555" s="120"/>
      <c r="FY555" s="120"/>
      <c r="FZ555" s="120"/>
      <c r="GA555" s="120"/>
      <c r="GB555" s="120"/>
      <c r="GC555" s="120"/>
      <c r="GD555" s="120"/>
      <c r="GE555" s="120"/>
      <c r="GF555" s="120"/>
      <c r="GG555" s="120"/>
      <c r="GH555" s="120"/>
      <c r="GI555" s="120"/>
      <c r="GJ555" s="120"/>
      <c r="GK555" s="120"/>
      <c r="GL555" s="120"/>
      <c r="GM555" s="120"/>
      <c r="GN555" s="120"/>
      <c r="GO555" s="120"/>
      <c r="GP555" s="120"/>
      <c r="GQ555" s="120"/>
      <c r="GR555" s="120"/>
      <c r="GS555" s="120"/>
      <c r="GT555" s="120"/>
      <c r="GU555" s="120"/>
      <c r="GV555" s="120"/>
      <c r="GW555" s="120"/>
      <c r="GX555" s="120"/>
      <c r="GY555" s="120"/>
      <c r="GZ555" s="120"/>
      <c r="HA555" s="120"/>
      <c r="HB555" s="120"/>
      <c r="HC555" s="120"/>
      <c r="HD555" s="120"/>
      <c r="HE555" s="120"/>
      <c r="HF555" s="120"/>
      <c r="HG555" s="120"/>
      <c r="HH555" s="120"/>
      <c r="HI555" s="120"/>
      <c r="HJ555" s="120"/>
      <c r="HK555" s="120"/>
      <c r="HL555" s="120"/>
      <c r="HM555" s="120"/>
      <c r="HN555" s="120"/>
      <c r="HO555" s="120"/>
      <c r="HP555" s="120"/>
      <c r="HQ555" s="120"/>
      <c r="HR555" s="120"/>
      <c r="HS555" s="120"/>
      <c r="HT555" s="120"/>
      <c r="HU555" s="120"/>
      <c r="HV555" s="120"/>
      <c r="HW555" s="120"/>
      <c r="HX555" s="120"/>
      <c r="HY555" s="120"/>
      <c r="HZ555" s="120"/>
      <c r="IA555" s="120"/>
      <c r="IB555" s="120"/>
      <c r="IC555" s="120"/>
      <c r="ID555" s="120"/>
      <c r="IE555" s="120"/>
      <c r="IF555" s="120"/>
      <c r="IG555" s="120"/>
      <c r="IH555" s="120"/>
      <c r="II555" s="120"/>
      <c r="IJ555" s="120"/>
      <c r="IK555" s="120"/>
      <c r="IL555" s="120"/>
      <c r="IM555" s="120"/>
      <c r="IN555" s="120"/>
      <c r="IO555" s="120"/>
      <c r="IP555" s="120"/>
      <c r="IQ555" s="120"/>
    </row>
    <row r="556" s="119" customFormat="1" ht="27" customHeight="1" spans="1:251">
      <c r="A556" s="136">
        <v>19</v>
      </c>
      <c r="B556" s="136" t="s">
        <v>1093</v>
      </c>
      <c r="C556" s="127" t="s">
        <v>1094</v>
      </c>
      <c r="D556" s="127" t="s">
        <v>25</v>
      </c>
      <c r="E556" s="127" t="s">
        <v>512</v>
      </c>
      <c r="F556" s="127" t="s">
        <v>25</v>
      </c>
      <c r="G556" s="127" t="s">
        <v>1078</v>
      </c>
      <c r="H556" s="127" t="s">
        <v>453</v>
      </c>
      <c r="I556" s="132">
        <v>1</v>
      </c>
      <c r="J556" s="132">
        <v>132000</v>
      </c>
      <c r="K556" s="132">
        <v>23000</v>
      </c>
      <c r="L556" s="132">
        <v>23000</v>
      </c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20"/>
      <c r="AV556" s="120"/>
      <c r="AW556" s="120"/>
      <c r="AX556" s="120"/>
      <c r="AY556" s="120"/>
      <c r="AZ556" s="120"/>
      <c r="BA556" s="120"/>
      <c r="BB556" s="120"/>
      <c r="BC556" s="120"/>
      <c r="BD556" s="120"/>
      <c r="BE556" s="120"/>
      <c r="BF556" s="120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20"/>
      <c r="BS556" s="120"/>
      <c r="BT556" s="120"/>
      <c r="BU556" s="120"/>
      <c r="BV556" s="120"/>
      <c r="BW556" s="120"/>
      <c r="BX556" s="120"/>
      <c r="BY556" s="120"/>
      <c r="BZ556" s="120"/>
      <c r="CA556" s="120"/>
      <c r="CB556" s="120"/>
      <c r="CC556" s="120"/>
      <c r="CD556" s="120"/>
      <c r="CE556" s="120"/>
      <c r="CF556" s="120"/>
      <c r="CG556" s="120"/>
      <c r="CH556" s="120"/>
      <c r="CI556" s="120"/>
      <c r="CJ556" s="120"/>
      <c r="CK556" s="120"/>
      <c r="CL556" s="120"/>
      <c r="CM556" s="120"/>
      <c r="CN556" s="120"/>
      <c r="CO556" s="120"/>
      <c r="CP556" s="120"/>
      <c r="CQ556" s="120"/>
      <c r="CR556" s="120"/>
      <c r="CS556" s="120"/>
      <c r="CT556" s="120"/>
      <c r="CU556" s="120"/>
      <c r="CV556" s="120"/>
      <c r="CW556" s="120"/>
      <c r="CX556" s="120"/>
      <c r="CY556" s="120"/>
      <c r="CZ556" s="120"/>
      <c r="DA556" s="120"/>
      <c r="DB556" s="120"/>
      <c r="DC556" s="120"/>
      <c r="DD556" s="120"/>
      <c r="DE556" s="120"/>
      <c r="DF556" s="120"/>
      <c r="DG556" s="120"/>
      <c r="DH556" s="120"/>
      <c r="DI556" s="120"/>
      <c r="DJ556" s="120"/>
      <c r="DK556" s="120"/>
      <c r="DL556" s="120"/>
      <c r="DM556" s="120"/>
      <c r="DN556" s="120"/>
      <c r="DO556" s="120"/>
      <c r="DP556" s="120"/>
      <c r="DQ556" s="120"/>
      <c r="DR556" s="120"/>
      <c r="DS556" s="120"/>
      <c r="DT556" s="120"/>
      <c r="DU556" s="120"/>
      <c r="DV556" s="120"/>
      <c r="DW556" s="120"/>
      <c r="DX556" s="120"/>
      <c r="DY556" s="120"/>
      <c r="DZ556" s="120"/>
      <c r="EA556" s="120"/>
      <c r="EB556" s="120"/>
      <c r="EC556" s="120"/>
      <c r="ED556" s="120"/>
      <c r="EE556" s="120"/>
      <c r="EF556" s="120"/>
      <c r="EG556" s="120"/>
      <c r="EH556" s="120"/>
      <c r="EI556" s="120"/>
      <c r="EJ556" s="120"/>
      <c r="EK556" s="120"/>
      <c r="EL556" s="120"/>
      <c r="EM556" s="120"/>
      <c r="EN556" s="120"/>
      <c r="EO556" s="120"/>
      <c r="EP556" s="120"/>
      <c r="EQ556" s="120"/>
      <c r="ER556" s="120"/>
      <c r="ES556" s="120"/>
      <c r="ET556" s="120"/>
      <c r="EU556" s="120"/>
      <c r="EV556" s="120"/>
      <c r="EW556" s="120"/>
      <c r="EX556" s="120"/>
      <c r="EY556" s="120"/>
      <c r="EZ556" s="120"/>
      <c r="FA556" s="120"/>
      <c r="FB556" s="120"/>
      <c r="FC556" s="120"/>
      <c r="FD556" s="120"/>
      <c r="FE556" s="120"/>
      <c r="FF556" s="120"/>
      <c r="FG556" s="120"/>
      <c r="FH556" s="120"/>
      <c r="FI556" s="120"/>
      <c r="FJ556" s="120"/>
      <c r="FK556" s="120"/>
      <c r="FL556" s="120"/>
      <c r="FM556" s="120"/>
      <c r="FN556" s="120"/>
      <c r="FO556" s="120"/>
      <c r="FP556" s="120"/>
      <c r="FQ556" s="120"/>
      <c r="FR556" s="120"/>
      <c r="FS556" s="120"/>
      <c r="FT556" s="120"/>
      <c r="FU556" s="120"/>
      <c r="FV556" s="120"/>
      <c r="FW556" s="120"/>
      <c r="FX556" s="120"/>
      <c r="FY556" s="120"/>
      <c r="FZ556" s="120"/>
      <c r="GA556" s="120"/>
      <c r="GB556" s="120"/>
      <c r="GC556" s="120"/>
      <c r="GD556" s="120"/>
      <c r="GE556" s="120"/>
      <c r="GF556" s="120"/>
      <c r="GG556" s="120"/>
      <c r="GH556" s="120"/>
      <c r="GI556" s="120"/>
      <c r="GJ556" s="120"/>
      <c r="GK556" s="120"/>
      <c r="GL556" s="120"/>
      <c r="GM556" s="120"/>
      <c r="GN556" s="120"/>
      <c r="GO556" s="120"/>
      <c r="GP556" s="120"/>
      <c r="GQ556" s="120"/>
      <c r="GR556" s="120"/>
      <c r="GS556" s="120"/>
      <c r="GT556" s="120"/>
      <c r="GU556" s="120"/>
      <c r="GV556" s="120"/>
      <c r="GW556" s="120"/>
      <c r="GX556" s="120"/>
      <c r="GY556" s="120"/>
      <c r="GZ556" s="120"/>
      <c r="HA556" s="120"/>
      <c r="HB556" s="120"/>
      <c r="HC556" s="120"/>
      <c r="HD556" s="120"/>
      <c r="HE556" s="120"/>
      <c r="HF556" s="120"/>
      <c r="HG556" s="120"/>
      <c r="HH556" s="120"/>
      <c r="HI556" s="120"/>
      <c r="HJ556" s="120"/>
      <c r="HK556" s="120"/>
      <c r="HL556" s="120"/>
      <c r="HM556" s="120"/>
      <c r="HN556" s="120"/>
      <c r="HO556" s="120"/>
      <c r="HP556" s="120"/>
      <c r="HQ556" s="120"/>
      <c r="HR556" s="120"/>
      <c r="HS556" s="120"/>
      <c r="HT556" s="120"/>
      <c r="HU556" s="120"/>
      <c r="HV556" s="120"/>
      <c r="HW556" s="120"/>
      <c r="HX556" s="120"/>
      <c r="HY556" s="120"/>
      <c r="HZ556" s="120"/>
      <c r="IA556" s="120"/>
      <c r="IB556" s="120"/>
      <c r="IC556" s="120"/>
      <c r="ID556" s="120"/>
      <c r="IE556" s="120"/>
      <c r="IF556" s="120"/>
      <c r="IG556" s="120"/>
      <c r="IH556" s="120"/>
      <c r="II556" s="120"/>
      <c r="IJ556" s="120"/>
      <c r="IK556" s="120"/>
      <c r="IL556" s="120"/>
      <c r="IM556" s="120"/>
      <c r="IN556" s="120"/>
      <c r="IO556" s="120"/>
      <c r="IP556" s="120"/>
      <c r="IQ556" s="120"/>
    </row>
    <row r="557" s="119" customFormat="1" ht="27" customHeight="1" spans="1:251">
      <c r="A557" s="136">
        <v>20</v>
      </c>
      <c r="B557" s="136" t="s">
        <v>1081</v>
      </c>
      <c r="C557" s="127" t="s">
        <v>1095</v>
      </c>
      <c r="D557" s="127" t="s">
        <v>25</v>
      </c>
      <c r="E557" s="127" t="s">
        <v>26</v>
      </c>
      <c r="F557" s="127" t="s">
        <v>25</v>
      </c>
      <c r="G557" s="127" t="s">
        <v>1096</v>
      </c>
      <c r="H557" s="127" t="s">
        <v>504</v>
      </c>
      <c r="I557" s="132">
        <v>1</v>
      </c>
      <c r="J557" s="132">
        <v>160000</v>
      </c>
      <c r="K557" s="132">
        <v>19500</v>
      </c>
      <c r="L557" s="132">
        <v>19500</v>
      </c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20"/>
      <c r="AV557" s="120"/>
      <c r="AW557" s="120"/>
      <c r="AX557" s="120"/>
      <c r="AY557" s="120"/>
      <c r="AZ557" s="120"/>
      <c r="BA557" s="120"/>
      <c r="BB557" s="120"/>
      <c r="BC557" s="120"/>
      <c r="BD557" s="120"/>
      <c r="BE557" s="120"/>
      <c r="BF557" s="120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20"/>
      <c r="BS557" s="120"/>
      <c r="BT557" s="120"/>
      <c r="BU557" s="120"/>
      <c r="BV557" s="120"/>
      <c r="BW557" s="120"/>
      <c r="BX557" s="120"/>
      <c r="BY557" s="120"/>
      <c r="BZ557" s="120"/>
      <c r="CA557" s="120"/>
      <c r="CB557" s="120"/>
      <c r="CC557" s="120"/>
      <c r="CD557" s="120"/>
      <c r="CE557" s="120"/>
      <c r="CF557" s="120"/>
      <c r="CG557" s="120"/>
      <c r="CH557" s="120"/>
      <c r="CI557" s="120"/>
      <c r="CJ557" s="120"/>
      <c r="CK557" s="120"/>
      <c r="CL557" s="120"/>
      <c r="CM557" s="120"/>
      <c r="CN557" s="120"/>
      <c r="CO557" s="120"/>
      <c r="CP557" s="120"/>
      <c r="CQ557" s="120"/>
      <c r="CR557" s="120"/>
      <c r="CS557" s="120"/>
      <c r="CT557" s="120"/>
      <c r="CU557" s="120"/>
      <c r="CV557" s="120"/>
      <c r="CW557" s="120"/>
      <c r="CX557" s="120"/>
      <c r="CY557" s="120"/>
      <c r="CZ557" s="120"/>
      <c r="DA557" s="120"/>
      <c r="DB557" s="120"/>
      <c r="DC557" s="120"/>
      <c r="DD557" s="120"/>
      <c r="DE557" s="120"/>
      <c r="DF557" s="120"/>
      <c r="DG557" s="120"/>
      <c r="DH557" s="120"/>
      <c r="DI557" s="120"/>
      <c r="DJ557" s="120"/>
      <c r="DK557" s="120"/>
      <c r="DL557" s="120"/>
      <c r="DM557" s="120"/>
      <c r="DN557" s="120"/>
      <c r="DO557" s="120"/>
      <c r="DP557" s="120"/>
      <c r="DQ557" s="120"/>
      <c r="DR557" s="120"/>
      <c r="DS557" s="120"/>
      <c r="DT557" s="120"/>
      <c r="DU557" s="120"/>
      <c r="DV557" s="120"/>
      <c r="DW557" s="120"/>
      <c r="DX557" s="120"/>
      <c r="DY557" s="120"/>
      <c r="DZ557" s="120"/>
      <c r="EA557" s="120"/>
      <c r="EB557" s="120"/>
      <c r="EC557" s="120"/>
      <c r="ED557" s="120"/>
      <c r="EE557" s="120"/>
      <c r="EF557" s="120"/>
      <c r="EG557" s="120"/>
      <c r="EH557" s="120"/>
      <c r="EI557" s="120"/>
      <c r="EJ557" s="120"/>
      <c r="EK557" s="120"/>
      <c r="EL557" s="120"/>
      <c r="EM557" s="120"/>
      <c r="EN557" s="120"/>
      <c r="EO557" s="120"/>
      <c r="EP557" s="120"/>
      <c r="EQ557" s="120"/>
      <c r="ER557" s="120"/>
      <c r="ES557" s="120"/>
      <c r="ET557" s="120"/>
      <c r="EU557" s="120"/>
      <c r="EV557" s="120"/>
      <c r="EW557" s="120"/>
      <c r="EX557" s="120"/>
      <c r="EY557" s="120"/>
      <c r="EZ557" s="120"/>
      <c r="FA557" s="120"/>
      <c r="FB557" s="120"/>
      <c r="FC557" s="120"/>
      <c r="FD557" s="120"/>
      <c r="FE557" s="120"/>
      <c r="FF557" s="120"/>
      <c r="FG557" s="120"/>
      <c r="FH557" s="120"/>
      <c r="FI557" s="120"/>
      <c r="FJ557" s="120"/>
      <c r="FK557" s="120"/>
      <c r="FL557" s="120"/>
      <c r="FM557" s="120"/>
      <c r="FN557" s="120"/>
      <c r="FO557" s="120"/>
      <c r="FP557" s="120"/>
      <c r="FQ557" s="120"/>
      <c r="FR557" s="120"/>
      <c r="FS557" s="120"/>
      <c r="FT557" s="120"/>
      <c r="FU557" s="120"/>
      <c r="FV557" s="120"/>
      <c r="FW557" s="120"/>
      <c r="FX557" s="120"/>
      <c r="FY557" s="120"/>
      <c r="FZ557" s="120"/>
      <c r="GA557" s="120"/>
      <c r="GB557" s="120"/>
      <c r="GC557" s="120"/>
      <c r="GD557" s="120"/>
      <c r="GE557" s="120"/>
      <c r="GF557" s="120"/>
      <c r="GG557" s="120"/>
      <c r="GH557" s="120"/>
      <c r="GI557" s="120"/>
      <c r="GJ557" s="120"/>
      <c r="GK557" s="120"/>
      <c r="GL557" s="120"/>
      <c r="GM557" s="120"/>
      <c r="GN557" s="120"/>
      <c r="GO557" s="120"/>
      <c r="GP557" s="120"/>
      <c r="GQ557" s="120"/>
      <c r="GR557" s="120"/>
      <c r="GS557" s="120"/>
      <c r="GT557" s="120"/>
      <c r="GU557" s="120"/>
      <c r="GV557" s="120"/>
      <c r="GW557" s="120"/>
      <c r="GX557" s="120"/>
      <c r="GY557" s="120"/>
      <c r="GZ557" s="120"/>
      <c r="HA557" s="120"/>
      <c r="HB557" s="120"/>
      <c r="HC557" s="120"/>
      <c r="HD557" s="120"/>
      <c r="HE557" s="120"/>
      <c r="HF557" s="120"/>
      <c r="HG557" s="120"/>
      <c r="HH557" s="120"/>
      <c r="HI557" s="120"/>
      <c r="HJ557" s="120"/>
      <c r="HK557" s="120"/>
      <c r="HL557" s="120"/>
      <c r="HM557" s="120"/>
      <c r="HN557" s="120"/>
      <c r="HO557" s="120"/>
      <c r="HP557" s="120"/>
      <c r="HQ557" s="120"/>
      <c r="HR557" s="120"/>
      <c r="HS557" s="120"/>
      <c r="HT557" s="120"/>
      <c r="HU557" s="120"/>
      <c r="HV557" s="120"/>
      <c r="HW557" s="120"/>
      <c r="HX557" s="120"/>
      <c r="HY557" s="120"/>
      <c r="HZ557" s="120"/>
      <c r="IA557" s="120"/>
      <c r="IB557" s="120"/>
      <c r="IC557" s="120"/>
      <c r="ID557" s="120"/>
      <c r="IE557" s="120"/>
      <c r="IF557" s="120"/>
      <c r="IG557" s="120"/>
      <c r="IH557" s="120"/>
      <c r="II557" s="120"/>
      <c r="IJ557" s="120"/>
      <c r="IK557" s="120"/>
      <c r="IL557" s="120"/>
      <c r="IM557" s="120"/>
      <c r="IN557" s="120"/>
      <c r="IO557" s="120"/>
      <c r="IP557" s="120"/>
      <c r="IQ557" s="120"/>
    </row>
    <row r="558" s="119" customFormat="1" ht="27" customHeight="1" spans="1:251">
      <c r="A558" s="136">
        <v>21</v>
      </c>
      <c r="B558" s="136" t="s">
        <v>1062</v>
      </c>
      <c r="C558" s="127" t="s">
        <v>1097</v>
      </c>
      <c r="D558" s="127" t="s">
        <v>25</v>
      </c>
      <c r="E558" s="127" t="s">
        <v>241</v>
      </c>
      <c r="F558" s="127" t="s">
        <v>25</v>
      </c>
      <c r="G558" s="127" t="s">
        <v>1098</v>
      </c>
      <c r="H558" s="127" t="s">
        <v>1022</v>
      </c>
      <c r="I558" s="132">
        <v>1</v>
      </c>
      <c r="J558" s="132">
        <v>308000</v>
      </c>
      <c r="K558" s="132">
        <v>38600</v>
      </c>
      <c r="L558" s="132">
        <v>38600</v>
      </c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20"/>
      <c r="AV558" s="120"/>
      <c r="AW558" s="120"/>
      <c r="AX558" s="120"/>
      <c r="AY558" s="120"/>
      <c r="AZ558" s="120"/>
      <c r="BA558" s="120"/>
      <c r="BB558" s="120"/>
      <c r="BC558" s="120"/>
      <c r="BD558" s="120"/>
      <c r="BE558" s="120"/>
      <c r="BF558" s="120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20"/>
      <c r="BS558" s="120"/>
      <c r="BT558" s="120"/>
      <c r="BU558" s="120"/>
      <c r="BV558" s="120"/>
      <c r="BW558" s="120"/>
      <c r="BX558" s="120"/>
      <c r="BY558" s="120"/>
      <c r="BZ558" s="120"/>
      <c r="CA558" s="120"/>
      <c r="CB558" s="120"/>
      <c r="CC558" s="120"/>
      <c r="CD558" s="120"/>
      <c r="CE558" s="120"/>
      <c r="CF558" s="120"/>
      <c r="CG558" s="120"/>
      <c r="CH558" s="120"/>
      <c r="CI558" s="120"/>
      <c r="CJ558" s="120"/>
      <c r="CK558" s="120"/>
      <c r="CL558" s="120"/>
      <c r="CM558" s="120"/>
      <c r="CN558" s="120"/>
      <c r="CO558" s="120"/>
      <c r="CP558" s="120"/>
      <c r="CQ558" s="120"/>
      <c r="CR558" s="120"/>
      <c r="CS558" s="120"/>
      <c r="CT558" s="120"/>
      <c r="CU558" s="120"/>
      <c r="CV558" s="120"/>
      <c r="CW558" s="120"/>
      <c r="CX558" s="120"/>
      <c r="CY558" s="120"/>
      <c r="CZ558" s="120"/>
      <c r="DA558" s="120"/>
      <c r="DB558" s="120"/>
      <c r="DC558" s="120"/>
      <c r="DD558" s="120"/>
      <c r="DE558" s="120"/>
      <c r="DF558" s="120"/>
      <c r="DG558" s="120"/>
      <c r="DH558" s="120"/>
      <c r="DI558" s="120"/>
      <c r="DJ558" s="120"/>
      <c r="DK558" s="120"/>
      <c r="DL558" s="120"/>
      <c r="DM558" s="120"/>
      <c r="DN558" s="120"/>
      <c r="DO558" s="120"/>
      <c r="DP558" s="120"/>
      <c r="DQ558" s="120"/>
      <c r="DR558" s="120"/>
      <c r="DS558" s="120"/>
      <c r="DT558" s="120"/>
      <c r="DU558" s="120"/>
      <c r="DV558" s="120"/>
      <c r="DW558" s="120"/>
      <c r="DX558" s="120"/>
      <c r="DY558" s="120"/>
      <c r="DZ558" s="120"/>
      <c r="EA558" s="120"/>
      <c r="EB558" s="120"/>
      <c r="EC558" s="120"/>
      <c r="ED558" s="120"/>
      <c r="EE558" s="120"/>
      <c r="EF558" s="120"/>
      <c r="EG558" s="120"/>
      <c r="EH558" s="120"/>
      <c r="EI558" s="120"/>
      <c r="EJ558" s="120"/>
      <c r="EK558" s="120"/>
      <c r="EL558" s="120"/>
      <c r="EM558" s="120"/>
      <c r="EN558" s="120"/>
      <c r="EO558" s="120"/>
      <c r="EP558" s="120"/>
      <c r="EQ558" s="120"/>
      <c r="ER558" s="120"/>
      <c r="ES558" s="120"/>
      <c r="ET558" s="120"/>
      <c r="EU558" s="120"/>
      <c r="EV558" s="120"/>
      <c r="EW558" s="120"/>
      <c r="EX558" s="120"/>
      <c r="EY558" s="120"/>
      <c r="EZ558" s="120"/>
      <c r="FA558" s="120"/>
      <c r="FB558" s="120"/>
      <c r="FC558" s="120"/>
      <c r="FD558" s="120"/>
      <c r="FE558" s="120"/>
      <c r="FF558" s="120"/>
      <c r="FG558" s="120"/>
      <c r="FH558" s="120"/>
      <c r="FI558" s="120"/>
      <c r="FJ558" s="120"/>
      <c r="FK558" s="120"/>
      <c r="FL558" s="120"/>
      <c r="FM558" s="120"/>
      <c r="FN558" s="120"/>
      <c r="FO558" s="120"/>
      <c r="FP558" s="120"/>
      <c r="FQ558" s="120"/>
      <c r="FR558" s="120"/>
      <c r="FS558" s="120"/>
      <c r="FT558" s="120"/>
      <c r="FU558" s="120"/>
      <c r="FV558" s="120"/>
      <c r="FW558" s="120"/>
      <c r="FX558" s="120"/>
      <c r="FY558" s="120"/>
      <c r="FZ558" s="120"/>
      <c r="GA558" s="120"/>
      <c r="GB558" s="120"/>
      <c r="GC558" s="120"/>
      <c r="GD558" s="120"/>
      <c r="GE558" s="120"/>
      <c r="GF558" s="120"/>
      <c r="GG558" s="120"/>
      <c r="GH558" s="120"/>
      <c r="GI558" s="120"/>
      <c r="GJ558" s="120"/>
      <c r="GK558" s="120"/>
      <c r="GL558" s="120"/>
      <c r="GM558" s="120"/>
      <c r="GN558" s="120"/>
      <c r="GO558" s="120"/>
      <c r="GP558" s="120"/>
      <c r="GQ558" s="120"/>
      <c r="GR558" s="120"/>
      <c r="GS558" s="120"/>
      <c r="GT558" s="120"/>
      <c r="GU558" s="120"/>
      <c r="GV558" s="120"/>
      <c r="GW558" s="120"/>
      <c r="GX558" s="120"/>
      <c r="GY558" s="120"/>
      <c r="GZ558" s="120"/>
      <c r="HA558" s="120"/>
      <c r="HB558" s="120"/>
      <c r="HC558" s="120"/>
      <c r="HD558" s="120"/>
      <c r="HE558" s="120"/>
      <c r="HF558" s="120"/>
      <c r="HG558" s="120"/>
      <c r="HH558" s="120"/>
      <c r="HI558" s="120"/>
      <c r="HJ558" s="120"/>
      <c r="HK558" s="120"/>
      <c r="HL558" s="120"/>
      <c r="HM558" s="120"/>
      <c r="HN558" s="120"/>
      <c r="HO558" s="120"/>
      <c r="HP558" s="120"/>
      <c r="HQ558" s="120"/>
      <c r="HR558" s="120"/>
      <c r="HS558" s="120"/>
      <c r="HT558" s="120"/>
      <c r="HU558" s="120"/>
      <c r="HV558" s="120"/>
      <c r="HW558" s="120"/>
      <c r="HX558" s="120"/>
      <c r="HY558" s="120"/>
      <c r="HZ558" s="120"/>
      <c r="IA558" s="120"/>
      <c r="IB558" s="120"/>
      <c r="IC558" s="120"/>
      <c r="ID558" s="120"/>
      <c r="IE558" s="120"/>
      <c r="IF558" s="120"/>
      <c r="IG558" s="120"/>
      <c r="IH558" s="120"/>
      <c r="II558" s="120"/>
      <c r="IJ558" s="120"/>
      <c r="IK558" s="120"/>
      <c r="IL558" s="120"/>
      <c r="IM558" s="120"/>
      <c r="IN558" s="120"/>
      <c r="IO558" s="120"/>
      <c r="IP558" s="120"/>
      <c r="IQ558" s="120"/>
    </row>
    <row r="559" s="119" customFormat="1" ht="27" customHeight="1" spans="1:251">
      <c r="A559" s="136">
        <v>22</v>
      </c>
      <c r="B559" s="136" t="s">
        <v>1093</v>
      </c>
      <c r="C559" s="127" t="s">
        <v>1099</v>
      </c>
      <c r="D559" s="127" t="s">
        <v>25</v>
      </c>
      <c r="E559" s="127" t="s">
        <v>1052</v>
      </c>
      <c r="F559" s="127" t="s">
        <v>25</v>
      </c>
      <c r="G559" s="127" t="s">
        <v>1100</v>
      </c>
      <c r="H559" s="127" t="s">
        <v>1054</v>
      </c>
      <c r="I559" s="132">
        <v>1</v>
      </c>
      <c r="J559" s="132">
        <v>690000</v>
      </c>
      <c r="K559" s="132">
        <v>45700</v>
      </c>
      <c r="L559" s="132">
        <v>45700</v>
      </c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20"/>
      <c r="AV559" s="120"/>
      <c r="AW559" s="120"/>
      <c r="AX559" s="120"/>
      <c r="AY559" s="120"/>
      <c r="AZ559" s="120"/>
      <c r="BA559" s="120"/>
      <c r="BB559" s="120"/>
      <c r="BC559" s="120"/>
      <c r="BD559" s="120"/>
      <c r="BE559" s="120"/>
      <c r="BF559" s="120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20"/>
      <c r="BS559" s="120"/>
      <c r="BT559" s="120"/>
      <c r="BU559" s="120"/>
      <c r="BV559" s="120"/>
      <c r="BW559" s="120"/>
      <c r="BX559" s="120"/>
      <c r="BY559" s="120"/>
      <c r="BZ559" s="120"/>
      <c r="CA559" s="120"/>
      <c r="CB559" s="120"/>
      <c r="CC559" s="120"/>
      <c r="CD559" s="120"/>
      <c r="CE559" s="120"/>
      <c r="CF559" s="120"/>
      <c r="CG559" s="120"/>
      <c r="CH559" s="120"/>
      <c r="CI559" s="120"/>
      <c r="CJ559" s="120"/>
      <c r="CK559" s="120"/>
      <c r="CL559" s="120"/>
      <c r="CM559" s="120"/>
      <c r="CN559" s="120"/>
      <c r="CO559" s="120"/>
      <c r="CP559" s="120"/>
      <c r="CQ559" s="120"/>
      <c r="CR559" s="120"/>
      <c r="CS559" s="120"/>
      <c r="CT559" s="120"/>
      <c r="CU559" s="120"/>
      <c r="CV559" s="120"/>
      <c r="CW559" s="120"/>
      <c r="CX559" s="120"/>
      <c r="CY559" s="120"/>
      <c r="CZ559" s="120"/>
      <c r="DA559" s="120"/>
      <c r="DB559" s="120"/>
      <c r="DC559" s="120"/>
      <c r="DD559" s="120"/>
      <c r="DE559" s="120"/>
      <c r="DF559" s="120"/>
      <c r="DG559" s="120"/>
      <c r="DH559" s="120"/>
      <c r="DI559" s="120"/>
      <c r="DJ559" s="120"/>
      <c r="DK559" s="120"/>
      <c r="DL559" s="120"/>
      <c r="DM559" s="120"/>
      <c r="DN559" s="120"/>
      <c r="DO559" s="120"/>
      <c r="DP559" s="120"/>
      <c r="DQ559" s="120"/>
      <c r="DR559" s="120"/>
      <c r="DS559" s="120"/>
      <c r="DT559" s="120"/>
      <c r="DU559" s="120"/>
      <c r="DV559" s="120"/>
      <c r="DW559" s="120"/>
      <c r="DX559" s="120"/>
      <c r="DY559" s="120"/>
      <c r="DZ559" s="120"/>
      <c r="EA559" s="120"/>
      <c r="EB559" s="120"/>
      <c r="EC559" s="120"/>
      <c r="ED559" s="120"/>
      <c r="EE559" s="120"/>
      <c r="EF559" s="120"/>
      <c r="EG559" s="120"/>
      <c r="EH559" s="120"/>
      <c r="EI559" s="120"/>
      <c r="EJ559" s="120"/>
      <c r="EK559" s="120"/>
      <c r="EL559" s="120"/>
      <c r="EM559" s="120"/>
      <c r="EN559" s="120"/>
      <c r="EO559" s="120"/>
      <c r="EP559" s="120"/>
      <c r="EQ559" s="120"/>
      <c r="ER559" s="120"/>
      <c r="ES559" s="120"/>
      <c r="ET559" s="120"/>
      <c r="EU559" s="120"/>
      <c r="EV559" s="120"/>
      <c r="EW559" s="120"/>
      <c r="EX559" s="120"/>
      <c r="EY559" s="120"/>
      <c r="EZ559" s="120"/>
      <c r="FA559" s="120"/>
      <c r="FB559" s="120"/>
      <c r="FC559" s="120"/>
      <c r="FD559" s="120"/>
      <c r="FE559" s="120"/>
      <c r="FF559" s="120"/>
      <c r="FG559" s="120"/>
      <c r="FH559" s="120"/>
      <c r="FI559" s="120"/>
      <c r="FJ559" s="120"/>
      <c r="FK559" s="120"/>
      <c r="FL559" s="120"/>
      <c r="FM559" s="120"/>
      <c r="FN559" s="120"/>
      <c r="FO559" s="120"/>
      <c r="FP559" s="120"/>
      <c r="FQ559" s="120"/>
      <c r="FR559" s="120"/>
      <c r="FS559" s="120"/>
      <c r="FT559" s="120"/>
      <c r="FU559" s="120"/>
      <c r="FV559" s="120"/>
      <c r="FW559" s="120"/>
      <c r="FX559" s="120"/>
      <c r="FY559" s="120"/>
      <c r="FZ559" s="120"/>
      <c r="GA559" s="120"/>
      <c r="GB559" s="120"/>
      <c r="GC559" s="120"/>
      <c r="GD559" s="120"/>
      <c r="GE559" s="120"/>
      <c r="GF559" s="120"/>
      <c r="GG559" s="120"/>
      <c r="GH559" s="120"/>
      <c r="GI559" s="120"/>
      <c r="GJ559" s="120"/>
      <c r="GK559" s="120"/>
      <c r="GL559" s="120"/>
      <c r="GM559" s="120"/>
      <c r="GN559" s="120"/>
      <c r="GO559" s="120"/>
      <c r="GP559" s="120"/>
      <c r="GQ559" s="120"/>
      <c r="GR559" s="120"/>
      <c r="GS559" s="120"/>
      <c r="GT559" s="120"/>
      <c r="GU559" s="120"/>
      <c r="GV559" s="120"/>
      <c r="GW559" s="120"/>
      <c r="GX559" s="120"/>
      <c r="GY559" s="120"/>
      <c r="GZ559" s="120"/>
      <c r="HA559" s="120"/>
      <c r="HB559" s="120"/>
      <c r="HC559" s="120"/>
      <c r="HD559" s="120"/>
      <c r="HE559" s="120"/>
      <c r="HF559" s="120"/>
      <c r="HG559" s="120"/>
      <c r="HH559" s="120"/>
      <c r="HI559" s="120"/>
      <c r="HJ559" s="120"/>
      <c r="HK559" s="120"/>
      <c r="HL559" s="120"/>
      <c r="HM559" s="120"/>
      <c r="HN559" s="120"/>
      <c r="HO559" s="120"/>
      <c r="HP559" s="120"/>
      <c r="HQ559" s="120"/>
      <c r="HR559" s="120"/>
      <c r="HS559" s="120"/>
      <c r="HT559" s="120"/>
      <c r="HU559" s="120"/>
      <c r="HV559" s="120"/>
      <c r="HW559" s="120"/>
      <c r="HX559" s="120"/>
      <c r="HY559" s="120"/>
      <c r="HZ559" s="120"/>
      <c r="IA559" s="120"/>
      <c r="IB559" s="120"/>
      <c r="IC559" s="120"/>
      <c r="ID559" s="120"/>
      <c r="IE559" s="120"/>
      <c r="IF559" s="120"/>
      <c r="IG559" s="120"/>
      <c r="IH559" s="120"/>
      <c r="II559" s="120"/>
      <c r="IJ559" s="120"/>
      <c r="IK559" s="120"/>
      <c r="IL559" s="120"/>
      <c r="IM559" s="120"/>
      <c r="IN559" s="120"/>
      <c r="IO559" s="120"/>
      <c r="IP559" s="120"/>
      <c r="IQ559" s="120"/>
    </row>
    <row r="560" s="119" customFormat="1" ht="27" customHeight="1" spans="1:251">
      <c r="A560" s="136">
        <v>23</v>
      </c>
      <c r="B560" s="136" t="s">
        <v>1093</v>
      </c>
      <c r="C560" s="127" t="s">
        <v>1099</v>
      </c>
      <c r="D560" s="127" t="s">
        <v>1090</v>
      </c>
      <c r="E560" s="127" t="s">
        <v>1072</v>
      </c>
      <c r="F560" s="127" t="s">
        <v>1091</v>
      </c>
      <c r="G560" s="127" t="s">
        <v>1101</v>
      </c>
      <c r="H560" s="127" t="s">
        <v>1066</v>
      </c>
      <c r="I560" s="132">
        <v>1</v>
      </c>
      <c r="J560" s="132">
        <v>61000</v>
      </c>
      <c r="K560" s="132">
        <v>5500</v>
      </c>
      <c r="L560" s="132">
        <v>5500</v>
      </c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20"/>
      <c r="AV560" s="120"/>
      <c r="AW560" s="120"/>
      <c r="AX560" s="120"/>
      <c r="AY560" s="120"/>
      <c r="AZ560" s="120"/>
      <c r="BA560" s="120"/>
      <c r="BB560" s="120"/>
      <c r="BC560" s="120"/>
      <c r="BD560" s="120"/>
      <c r="BE560" s="120"/>
      <c r="BF560" s="120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20"/>
      <c r="BS560" s="120"/>
      <c r="BT560" s="120"/>
      <c r="BU560" s="120"/>
      <c r="BV560" s="120"/>
      <c r="BW560" s="120"/>
      <c r="BX560" s="120"/>
      <c r="BY560" s="120"/>
      <c r="BZ560" s="120"/>
      <c r="CA560" s="120"/>
      <c r="CB560" s="120"/>
      <c r="CC560" s="120"/>
      <c r="CD560" s="120"/>
      <c r="CE560" s="120"/>
      <c r="CF560" s="120"/>
      <c r="CG560" s="120"/>
      <c r="CH560" s="120"/>
      <c r="CI560" s="120"/>
      <c r="CJ560" s="120"/>
      <c r="CK560" s="120"/>
      <c r="CL560" s="120"/>
      <c r="CM560" s="120"/>
      <c r="CN560" s="120"/>
      <c r="CO560" s="120"/>
      <c r="CP560" s="120"/>
      <c r="CQ560" s="120"/>
      <c r="CR560" s="120"/>
      <c r="CS560" s="120"/>
      <c r="CT560" s="120"/>
      <c r="CU560" s="120"/>
      <c r="CV560" s="120"/>
      <c r="CW560" s="120"/>
      <c r="CX560" s="120"/>
      <c r="CY560" s="120"/>
      <c r="CZ560" s="120"/>
      <c r="DA560" s="120"/>
      <c r="DB560" s="120"/>
      <c r="DC560" s="120"/>
      <c r="DD560" s="120"/>
      <c r="DE560" s="120"/>
      <c r="DF560" s="120"/>
      <c r="DG560" s="120"/>
      <c r="DH560" s="120"/>
      <c r="DI560" s="120"/>
      <c r="DJ560" s="120"/>
      <c r="DK560" s="120"/>
      <c r="DL560" s="120"/>
      <c r="DM560" s="120"/>
      <c r="DN560" s="120"/>
      <c r="DO560" s="120"/>
      <c r="DP560" s="120"/>
      <c r="DQ560" s="120"/>
      <c r="DR560" s="120"/>
      <c r="DS560" s="120"/>
      <c r="DT560" s="120"/>
      <c r="DU560" s="120"/>
      <c r="DV560" s="120"/>
      <c r="DW560" s="120"/>
      <c r="DX560" s="120"/>
      <c r="DY560" s="120"/>
      <c r="DZ560" s="120"/>
      <c r="EA560" s="120"/>
      <c r="EB560" s="120"/>
      <c r="EC560" s="120"/>
      <c r="ED560" s="120"/>
      <c r="EE560" s="120"/>
      <c r="EF560" s="120"/>
      <c r="EG560" s="120"/>
      <c r="EH560" s="120"/>
      <c r="EI560" s="120"/>
      <c r="EJ560" s="120"/>
      <c r="EK560" s="120"/>
      <c r="EL560" s="120"/>
      <c r="EM560" s="120"/>
      <c r="EN560" s="120"/>
      <c r="EO560" s="120"/>
      <c r="EP560" s="120"/>
      <c r="EQ560" s="120"/>
      <c r="ER560" s="120"/>
      <c r="ES560" s="120"/>
      <c r="ET560" s="120"/>
      <c r="EU560" s="120"/>
      <c r="EV560" s="120"/>
      <c r="EW560" s="120"/>
      <c r="EX560" s="120"/>
      <c r="EY560" s="120"/>
      <c r="EZ560" s="120"/>
      <c r="FA560" s="120"/>
      <c r="FB560" s="120"/>
      <c r="FC560" s="120"/>
      <c r="FD560" s="120"/>
      <c r="FE560" s="120"/>
      <c r="FF560" s="120"/>
      <c r="FG560" s="120"/>
      <c r="FH560" s="120"/>
      <c r="FI560" s="120"/>
      <c r="FJ560" s="120"/>
      <c r="FK560" s="120"/>
      <c r="FL560" s="120"/>
      <c r="FM560" s="120"/>
      <c r="FN560" s="120"/>
      <c r="FO560" s="120"/>
      <c r="FP560" s="120"/>
      <c r="FQ560" s="120"/>
      <c r="FR560" s="120"/>
      <c r="FS560" s="120"/>
      <c r="FT560" s="120"/>
      <c r="FU560" s="120"/>
      <c r="FV560" s="120"/>
      <c r="FW560" s="120"/>
      <c r="FX560" s="120"/>
      <c r="FY560" s="120"/>
      <c r="FZ560" s="120"/>
      <c r="GA560" s="120"/>
      <c r="GB560" s="120"/>
      <c r="GC560" s="120"/>
      <c r="GD560" s="120"/>
      <c r="GE560" s="120"/>
      <c r="GF560" s="120"/>
      <c r="GG560" s="120"/>
      <c r="GH560" s="120"/>
      <c r="GI560" s="120"/>
      <c r="GJ560" s="120"/>
      <c r="GK560" s="120"/>
      <c r="GL560" s="120"/>
      <c r="GM560" s="120"/>
      <c r="GN560" s="120"/>
      <c r="GO560" s="120"/>
      <c r="GP560" s="120"/>
      <c r="GQ560" s="120"/>
      <c r="GR560" s="120"/>
      <c r="GS560" s="120"/>
      <c r="GT560" s="120"/>
      <c r="GU560" s="120"/>
      <c r="GV560" s="120"/>
      <c r="GW560" s="120"/>
      <c r="GX560" s="120"/>
      <c r="GY560" s="120"/>
      <c r="GZ560" s="120"/>
      <c r="HA560" s="120"/>
      <c r="HB560" s="120"/>
      <c r="HC560" s="120"/>
      <c r="HD560" s="120"/>
      <c r="HE560" s="120"/>
      <c r="HF560" s="120"/>
      <c r="HG560" s="120"/>
      <c r="HH560" s="120"/>
      <c r="HI560" s="120"/>
      <c r="HJ560" s="120"/>
      <c r="HK560" s="120"/>
      <c r="HL560" s="120"/>
      <c r="HM560" s="120"/>
      <c r="HN560" s="120"/>
      <c r="HO560" s="120"/>
      <c r="HP560" s="120"/>
      <c r="HQ560" s="120"/>
      <c r="HR560" s="120"/>
      <c r="HS560" s="120"/>
      <c r="HT560" s="120"/>
      <c r="HU560" s="120"/>
      <c r="HV560" s="120"/>
      <c r="HW560" s="120"/>
      <c r="HX560" s="120"/>
      <c r="HY560" s="120"/>
      <c r="HZ560" s="120"/>
      <c r="IA560" s="120"/>
      <c r="IB560" s="120"/>
      <c r="IC560" s="120"/>
      <c r="ID560" s="120"/>
      <c r="IE560" s="120"/>
      <c r="IF560" s="120"/>
      <c r="IG560" s="120"/>
      <c r="IH560" s="120"/>
      <c r="II560" s="120"/>
      <c r="IJ560" s="120"/>
      <c r="IK560" s="120"/>
      <c r="IL560" s="120"/>
      <c r="IM560" s="120"/>
      <c r="IN560" s="120"/>
      <c r="IO560" s="120"/>
      <c r="IP560" s="120"/>
      <c r="IQ560" s="120"/>
    </row>
    <row r="561" s="119" customFormat="1" ht="27" customHeight="1" spans="1:251">
      <c r="A561" s="136">
        <v>24</v>
      </c>
      <c r="B561" s="136" t="s">
        <v>1062</v>
      </c>
      <c r="C561" s="127" t="s">
        <v>1102</v>
      </c>
      <c r="D561" s="127" t="s">
        <v>25</v>
      </c>
      <c r="E561" s="127" t="s">
        <v>26</v>
      </c>
      <c r="F561" s="127" t="s">
        <v>25</v>
      </c>
      <c r="G561" s="127" t="s">
        <v>1103</v>
      </c>
      <c r="H561" s="127" t="s">
        <v>1066</v>
      </c>
      <c r="I561" s="132">
        <v>1</v>
      </c>
      <c r="J561" s="132">
        <v>390000</v>
      </c>
      <c r="K561" s="132">
        <v>38600</v>
      </c>
      <c r="L561" s="132">
        <v>38600</v>
      </c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20"/>
      <c r="AV561" s="120"/>
      <c r="AW561" s="120"/>
      <c r="AX561" s="120"/>
      <c r="AY561" s="120"/>
      <c r="AZ561" s="120"/>
      <c r="BA561" s="120"/>
      <c r="BB561" s="120"/>
      <c r="BC561" s="120"/>
      <c r="BD561" s="120"/>
      <c r="BE561" s="120"/>
      <c r="BF561" s="120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20"/>
      <c r="BS561" s="120"/>
      <c r="BT561" s="120"/>
      <c r="BU561" s="120"/>
      <c r="BV561" s="120"/>
      <c r="BW561" s="120"/>
      <c r="BX561" s="120"/>
      <c r="BY561" s="120"/>
      <c r="BZ561" s="120"/>
      <c r="CA561" s="120"/>
      <c r="CB561" s="120"/>
      <c r="CC561" s="120"/>
      <c r="CD561" s="120"/>
      <c r="CE561" s="120"/>
      <c r="CF561" s="120"/>
      <c r="CG561" s="120"/>
      <c r="CH561" s="120"/>
      <c r="CI561" s="120"/>
      <c r="CJ561" s="120"/>
      <c r="CK561" s="120"/>
      <c r="CL561" s="120"/>
      <c r="CM561" s="120"/>
      <c r="CN561" s="120"/>
      <c r="CO561" s="120"/>
      <c r="CP561" s="120"/>
      <c r="CQ561" s="120"/>
      <c r="CR561" s="120"/>
      <c r="CS561" s="120"/>
      <c r="CT561" s="120"/>
      <c r="CU561" s="120"/>
      <c r="CV561" s="120"/>
      <c r="CW561" s="120"/>
      <c r="CX561" s="120"/>
      <c r="CY561" s="120"/>
      <c r="CZ561" s="120"/>
      <c r="DA561" s="120"/>
      <c r="DB561" s="120"/>
      <c r="DC561" s="120"/>
      <c r="DD561" s="120"/>
      <c r="DE561" s="120"/>
      <c r="DF561" s="120"/>
      <c r="DG561" s="120"/>
      <c r="DH561" s="120"/>
      <c r="DI561" s="120"/>
      <c r="DJ561" s="120"/>
      <c r="DK561" s="120"/>
      <c r="DL561" s="120"/>
      <c r="DM561" s="120"/>
      <c r="DN561" s="120"/>
      <c r="DO561" s="120"/>
      <c r="DP561" s="120"/>
      <c r="DQ561" s="120"/>
      <c r="DR561" s="120"/>
      <c r="DS561" s="120"/>
      <c r="DT561" s="120"/>
      <c r="DU561" s="120"/>
      <c r="DV561" s="120"/>
      <c r="DW561" s="120"/>
      <c r="DX561" s="120"/>
      <c r="DY561" s="120"/>
      <c r="DZ561" s="120"/>
      <c r="EA561" s="120"/>
      <c r="EB561" s="120"/>
      <c r="EC561" s="120"/>
      <c r="ED561" s="120"/>
      <c r="EE561" s="120"/>
      <c r="EF561" s="120"/>
      <c r="EG561" s="120"/>
      <c r="EH561" s="120"/>
      <c r="EI561" s="120"/>
      <c r="EJ561" s="120"/>
      <c r="EK561" s="120"/>
      <c r="EL561" s="120"/>
      <c r="EM561" s="120"/>
      <c r="EN561" s="120"/>
      <c r="EO561" s="120"/>
      <c r="EP561" s="120"/>
      <c r="EQ561" s="120"/>
      <c r="ER561" s="120"/>
      <c r="ES561" s="120"/>
      <c r="ET561" s="120"/>
      <c r="EU561" s="120"/>
      <c r="EV561" s="120"/>
      <c r="EW561" s="120"/>
      <c r="EX561" s="120"/>
      <c r="EY561" s="120"/>
      <c r="EZ561" s="120"/>
      <c r="FA561" s="120"/>
      <c r="FB561" s="120"/>
      <c r="FC561" s="120"/>
      <c r="FD561" s="120"/>
      <c r="FE561" s="120"/>
      <c r="FF561" s="120"/>
      <c r="FG561" s="120"/>
      <c r="FH561" s="120"/>
      <c r="FI561" s="120"/>
      <c r="FJ561" s="120"/>
      <c r="FK561" s="120"/>
      <c r="FL561" s="120"/>
      <c r="FM561" s="120"/>
      <c r="FN561" s="120"/>
      <c r="FO561" s="120"/>
      <c r="FP561" s="120"/>
      <c r="FQ561" s="120"/>
      <c r="FR561" s="120"/>
      <c r="FS561" s="120"/>
      <c r="FT561" s="120"/>
      <c r="FU561" s="120"/>
      <c r="FV561" s="120"/>
      <c r="FW561" s="120"/>
      <c r="FX561" s="120"/>
      <c r="FY561" s="120"/>
      <c r="FZ561" s="120"/>
      <c r="GA561" s="120"/>
      <c r="GB561" s="120"/>
      <c r="GC561" s="120"/>
      <c r="GD561" s="120"/>
      <c r="GE561" s="120"/>
      <c r="GF561" s="120"/>
      <c r="GG561" s="120"/>
      <c r="GH561" s="120"/>
      <c r="GI561" s="120"/>
      <c r="GJ561" s="120"/>
      <c r="GK561" s="120"/>
      <c r="GL561" s="120"/>
      <c r="GM561" s="120"/>
      <c r="GN561" s="120"/>
      <c r="GO561" s="120"/>
      <c r="GP561" s="120"/>
      <c r="GQ561" s="120"/>
      <c r="GR561" s="120"/>
      <c r="GS561" s="120"/>
      <c r="GT561" s="120"/>
      <c r="GU561" s="120"/>
      <c r="GV561" s="120"/>
      <c r="GW561" s="120"/>
      <c r="GX561" s="120"/>
      <c r="GY561" s="120"/>
      <c r="GZ561" s="120"/>
      <c r="HA561" s="120"/>
      <c r="HB561" s="120"/>
      <c r="HC561" s="120"/>
      <c r="HD561" s="120"/>
      <c r="HE561" s="120"/>
      <c r="HF561" s="120"/>
      <c r="HG561" s="120"/>
      <c r="HH561" s="120"/>
      <c r="HI561" s="120"/>
      <c r="HJ561" s="120"/>
      <c r="HK561" s="120"/>
      <c r="HL561" s="120"/>
      <c r="HM561" s="120"/>
      <c r="HN561" s="120"/>
      <c r="HO561" s="120"/>
      <c r="HP561" s="120"/>
      <c r="HQ561" s="120"/>
      <c r="HR561" s="120"/>
      <c r="HS561" s="120"/>
      <c r="HT561" s="120"/>
      <c r="HU561" s="120"/>
      <c r="HV561" s="120"/>
      <c r="HW561" s="120"/>
      <c r="HX561" s="120"/>
      <c r="HY561" s="120"/>
      <c r="HZ561" s="120"/>
      <c r="IA561" s="120"/>
      <c r="IB561" s="120"/>
      <c r="IC561" s="120"/>
      <c r="ID561" s="120"/>
      <c r="IE561" s="120"/>
      <c r="IF561" s="120"/>
      <c r="IG561" s="120"/>
      <c r="IH561" s="120"/>
      <c r="II561" s="120"/>
      <c r="IJ561" s="120"/>
      <c r="IK561" s="120"/>
      <c r="IL561" s="120"/>
      <c r="IM561" s="120"/>
      <c r="IN561" s="120"/>
      <c r="IO561" s="120"/>
      <c r="IP561" s="120"/>
      <c r="IQ561" s="120"/>
    </row>
    <row r="562" s="119" customFormat="1" ht="27" customHeight="1" spans="1:251">
      <c r="A562" s="136">
        <v>25</v>
      </c>
      <c r="B562" s="136" t="s">
        <v>1067</v>
      </c>
      <c r="C562" s="127" t="s">
        <v>1104</v>
      </c>
      <c r="D562" s="127" t="s">
        <v>472</v>
      </c>
      <c r="E562" s="127" t="s">
        <v>368</v>
      </c>
      <c r="F562" s="127" t="s">
        <v>288</v>
      </c>
      <c r="G562" s="127" t="s">
        <v>731</v>
      </c>
      <c r="H562" s="127" t="s">
        <v>368</v>
      </c>
      <c r="I562" s="132">
        <v>1</v>
      </c>
      <c r="J562" s="132">
        <v>40000</v>
      </c>
      <c r="K562" s="132">
        <v>10800</v>
      </c>
      <c r="L562" s="132">
        <v>10800</v>
      </c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20"/>
      <c r="AV562" s="120"/>
      <c r="AW562" s="120"/>
      <c r="AX562" s="120"/>
      <c r="AY562" s="120"/>
      <c r="AZ562" s="120"/>
      <c r="BA562" s="120"/>
      <c r="BB562" s="120"/>
      <c r="BC562" s="120"/>
      <c r="BD562" s="120"/>
      <c r="BE562" s="120"/>
      <c r="BF562" s="120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20"/>
      <c r="BS562" s="120"/>
      <c r="BT562" s="120"/>
      <c r="BU562" s="120"/>
      <c r="BV562" s="120"/>
      <c r="BW562" s="120"/>
      <c r="BX562" s="120"/>
      <c r="BY562" s="120"/>
      <c r="BZ562" s="120"/>
      <c r="CA562" s="120"/>
      <c r="CB562" s="120"/>
      <c r="CC562" s="120"/>
      <c r="CD562" s="120"/>
      <c r="CE562" s="120"/>
      <c r="CF562" s="120"/>
      <c r="CG562" s="120"/>
      <c r="CH562" s="120"/>
      <c r="CI562" s="120"/>
      <c r="CJ562" s="120"/>
      <c r="CK562" s="120"/>
      <c r="CL562" s="120"/>
      <c r="CM562" s="120"/>
      <c r="CN562" s="120"/>
      <c r="CO562" s="120"/>
      <c r="CP562" s="120"/>
      <c r="CQ562" s="120"/>
      <c r="CR562" s="120"/>
      <c r="CS562" s="120"/>
      <c r="CT562" s="120"/>
      <c r="CU562" s="120"/>
      <c r="CV562" s="120"/>
      <c r="CW562" s="120"/>
      <c r="CX562" s="120"/>
      <c r="CY562" s="120"/>
      <c r="CZ562" s="120"/>
      <c r="DA562" s="120"/>
      <c r="DB562" s="120"/>
      <c r="DC562" s="120"/>
      <c r="DD562" s="120"/>
      <c r="DE562" s="120"/>
      <c r="DF562" s="120"/>
      <c r="DG562" s="120"/>
      <c r="DH562" s="120"/>
      <c r="DI562" s="120"/>
      <c r="DJ562" s="120"/>
      <c r="DK562" s="120"/>
      <c r="DL562" s="120"/>
      <c r="DM562" s="120"/>
      <c r="DN562" s="120"/>
      <c r="DO562" s="120"/>
      <c r="DP562" s="120"/>
      <c r="DQ562" s="120"/>
      <c r="DR562" s="120"/>
      <c r="DS562" s="120"/>
      <c r="DT562" s="120"/>
      <c r="DU562" s="120"/>
      <c r="DV562" s="120"/>
      <c r="DW562" s="120"/>
      <c r="DX562" s="120"/>
      <c r="DY562" s="120"/>
      <c r="DZ562" s="120"/>
      <c r="EA562" s="120"/>
      <c r="EB562" s="120"/>
      <c r="EC562" s="120"/>
      <c r="ED562" s="120"/>
      <c r="EE562" s="120"/>
      <c r="EF562" s="120"/>
      <c r="EG562" s="120"/>
      <c r="EH562" s="120"/>
      <c r="EI562" s="120"/>
      <c r="EJ562" s="120"/>
      <c r="EK562" s="120"/>
      <c r="EL562" s="120"/>
      <c r="EM562" s="120"/>
      <c r="EN562" s="120"/>
      <c r="EO562" s="120"/>
      <c r="EP562" s="120"/>
      <c r="EQ562" s="120"/>
      <c r="ER562" s="120"/>
      <c r="ES562" s="120"/>
      <c r="ET562" s="120"/>
      <c r="EU562" s="120"/>
      <c r="EV562" s="120"/>
      <c r="EW562" s="120"/>
      <c r="EX562" s="120"/>
      <c r="EY562" s="120"/>
      <c r="EZ562" s="120"/>
      <c r="FA562" s="120"/>
      <c r="FB562" s="120"/>
      <c r="FC562" s="120"/>
      <c r="FD562" s="120"/>
      <c r="FE562" s="120"/>
      <c r="FF562" s="120"/>
      <c r="FG562" s="120"/>
      <c r="FH562" s="120"/>
      <c r="FI562" s="120"/>
      <c r="FJ562" s="120"/>
      <c r="FK562" s="120"/>
      <c r="FL562" s="120"/>
      <c r="FM562" s="120"/>
      <c r="FN562" s="120"/>
      <c r="FO562" s="120"/>
      <c r="FP562" s="120"/>
      <c r="FQ562" s="120"/>
      <c r="FR562" s="120"/>
      <c r="FS562" s="120"/>
      <c r="FT562" s="120"/>
      <c r="FU562" s="120"/>
      <c r="FV562" s="120"/>
      <c r="FW562" s="120"/>
      <c r="FX562" s="120"/>
      <c r="FY562" s="120"/>
      <c r="FZ562" s="120"/>
      <c r="GA562" s="120"/>
      <c r="GB562" s="120"/>
      <c r="GC562" s="120"/>
      <c r="GD562" s="120"/>
      <c r="GE562" s="120"/>
      <c r="GF562" s="120"/>
      <c r="GG562" s="120"/>
      <c r="GH562" s="120"/>
      <c r="GI562" s="120"/>
      <c r="GJ562" s="120"/>
      <c r="GK562" s="120"/>
      <c r="GL562" s="120"/>
      <c r="GM562" s="120"/>
      <c r="GN562" s="120"/>
      <c r="GO562" s="120"/>
      <c r="GP562" s="120"/>
      <c r="GQ562" s="120"/>
      <c r="GR562" s="120"/>
      <c r="GS562" s="120"/>
      <c r="GT562" s="120"/>
      <c r="GU562" s="120"/>
      <c r="GV562" s="120"/>
      <c r="GW562" s="120"/>
      <c r="GX562" s="120"/>
      <c r="GY562" s="120"/>
      <c r="GZ562" s="120"/>
      <c r="HA562" s="120"/>
      <c r="HB562" s="120"/>
      <c r="HC562" s="120"/>
      <c r="HD562" s="120"/>
      <c r="HE562" s="120"/>
      <c r="HF562" s="120"/>
      <c r="HG562" s="120"/>
      <c r="HH562" s="120"/>
      <c r="HI562" s="120"/>
      <c r="HJ562" s="120"/>
      <c r="HK562" s="120"/>
      <c r="HL562" s="120"/>
      <c r="HM562" s="120"/>
      <c r="HN562" s="120"/>
      <c r="HO562" s="120"/>
      <c r="HP562" s="120"/>
      <c r="HQ562" s="120"/>
      <c r="HR562" s="120"/>
      <c r="HS562" s="120"/>
      <c r="HT562" s="120"/>
      <c r="HU562" s="120"/>
      <c r="HV562" s="120"/>
      <c r="HW562" s="120"/>
      <c r="HX562" s="120"/>
      <c r="HY562" s="120"/>
      <c r="HZ562" s="120"/>
      <c r="IA562" s="120"/>
      <c r="IB562" s="120"/>
      <c r="IC562" s="120"/>
      <c r="ID562" s="120"/>
      <c r="IE562" s="120"/>
      <c r="IF562" s="120"/>
      <c r="IG562" s="120"/>
      <c r="IH562" s="120"/>
      <c r="II562" s="120"/>
      <c r="IJ562" s="120"/>
      <c r="IK562" s="120"/>
      <c r="IL562" s="120"/>
      <c r="IM562" s="120"/>
      <c r="IN562" s="120"/>
      <c r="IO562" s="120"/>
      <c r="IP562" s="120"/>
      <c r="IQ562" s="120"/>
    </row>
    <row r="563" s="119" customFormat="1" ht="27" customHeight="1" spans="1:251">
      <c r="A563" s="136">
        <v>26</v>
      </c>
      <c r="B563" s="136" t="s">
        <v>1067</v>
      </c>
      <c r="C563" s="127" t="s">
        <v>1104</v>
      </c>
      <c r="D563" s="127" t="s">
        <v>25</v>
      </c>
      <c r="E563" s="127" t="s">
        <v>241</v>
      </c>
      <c r="F563" s="127" t="s">
        <v>25</v>
      </c>
      <c r="G563" s="127" t="s">
        <v>1098</v>
      </c>
      <c r="H563" s="127" t="s">
        <v>1022</v>
      </c>
      <c r="I563" s="132">
        <v>1</v>
      </c>
      <c r="J563" s="132">
        <v>308000</v>
      </c>
      <c r="K563" s="132">
        <v>38600</v>
      </c>
      <c r="L563" s="132">
        <v>38600</v>
      </c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20"/>
      <c r="AV563" s="120"/>
      <c r="AW563" s="120"/>
      <c r="AX563" s="120"/>
      <c r="AY563" s="120"/>
      <c r="AZ563" s="120"/>
      <c r="BA563" s="120"/>
      <c r="BB563" s="120"/>
      <c r="BC563" s="120"/>
      <c r="BD563" s="120"/>
      <c r="BE563" s="120"/>
      <c r="BF563" s="120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20"/>
      <c r="BS563" s="120"/>
      <c r="BT563" s="120"/>
      <c r="BU563" s="120"/>
      <c r="BV563" s="120"/>
      <c r="BW563" s="120"/>
      <c r="BX563" s="120"/>
      <c r="BY563" s="120"/>
      <c r="BZ563" s="120"/>
      <c r="CA563" s="120"/>
      <c r="CB563" s="120"/>
      <c r="CC563" s="120"/>
      <c r="CD563" s="120"/>
      <c r="CE563" s="120"/>
      <c r="CF563" s="120"/>
      <c r="CG563" s="120"/>
      <c r="CH563" s="120"/>
      <c r="CI563" s="120"/>
      <c r="CJ563" s="120"/>
      <c r="CK563" s="120"/>
      <c r="CL563" s="120"/>
      <c r="CM563" s="120"/>
      <c r="CN563" s="120"/>
      <c r="CO563" s="120"/>
      <c r="CP563" s="120"/>
      <c r="CQ563" s="120"/>
      <c r="CR563" s="120"/>
      <c r="CS563" s="120"/>
      <c r="CT563" s="120"/>
      <c r="CU563" s="120"/>
      <c r="CV563" s="120"/>
      <c r="CW563" s="120"/>
      <c r="CX563" s="120"/>
      <c r="CY563" s="120"/>
      <c r="CZ563" s="120"/>
      <c r="DA563" s="120"/>
      <c r="DB563" s="120"/>
      <c r="DC563" s="120"/>
      <c r="DD563" s="120"/>
      <c r="DE563" s="120"/>
      <c r="DF563" s="120"/>
      <c r="DG563" s="120"/>
      <c r="DH563" s="120"/>
      <c r="DI563" s="120"/>
      <c r="DJ563" s="120"/>
      <c r="DK563" s="120"/>
      <c r="DL563" s="120"/>
      <c r="DM563" s="120"/>
      <c r="DN563" s="120"/>
      <c r="DO563" s="120"/>
      <c r="DP563" s="120"/>
      <c r="DQ563" s="120"/>
      <c r="DR563" s="120"/>
      <c r="DS563" s="120"/>
      <c r="DT563" s="120"/>
      <c r="DU563" s="120"/>
      <c r="DV563" s="120"/>
      <c r="DW563" s="120"/>
      <c r="DX563" s="120"/>
      <c r="DY563" s="120"/>
      <c r="DZ563" s="120"/>
      <c r="EA563" s="120"/>
      <c r="EB563" s="120"/>
      <c r="EC563" s="120"/>
      <c r="ED563" s="120"/>
      <c r="EE563" s="120"/>
      <c r="EF563" s="120"/>
      <c r="EG563" s="120"/>
      <c r="EH563" s="120"/>
      <c r="EI563" s="120"/>
      <c r="EJ563" s="120"/>
      <c r="EK563" s="120"/>
      <c r="EL563" s="120"/>
      <c r="EM563" s="120"/>
      <c r="EN563" s="120"/>
      <c r="EO563" s="120"/>
      <c r="EP563" s="120"/>
      <c r="EQ563" s="120"/>
      <c r="ER563" s="120"/>
      <c r="ES563" s="120"/>
      <c r="ET563" s="120"/>
      <c r="EU563" s="120"/>
      <c r="EV563" s="120"/>
      <c r="EW563" s="120"/>
      <c r="EX563" s="120"/>
      <c r="EY563" s="120"/>
      <c r="EZ563" s="120"/>
      <c r="FA563" s="120"/>
      <c r="FB563" s="120"/>
      <c r="FC563" s="120"/>
      <c r="FD563" s="120"/>
      <c r="FE563" s="120"/>
      <c r="FF563" s="120"/>
      <c r="FG563" s="120"/>
      <c r="FH563" s="120"/>
      <c r="FI563" s="120"/>
      <c r="FJ563" s="120"/>
      <c r="FK563" s="120"/>
      <c r="FL563" s="120"/>
      <c r="FM563" s="120"/>
      <c r="FN563" s="120"/>
      <c r="FO563" s="120"/>
      <c r="FP563" s="120"/>
      <c r="FQ563" s="120"/>
      <c r="FR563" s="120"/>
      <c r="FS563" s="120"/>
      <c r="FT563" s="120"/>
      <c r="FU563" s="120"/>
      <c r="FV563" s="120"/>
      <c r="FW563" s="120"/>
      <c r="FX563" s="120"/>
      <c r="FY563" s="120"/>
      <c r="FZ563" s="120"/>
      <c r="GA563" s="120"/>
      <c r="GB563" s="120"/>
      <c r="GC563" s="120"/>
      <c r="GD563" s="120"/>
      <c r="GE563" s="120"/>
      <c r="GF563" s="120"/>
      <c r="GG563" s="120"/>
      <c r="GH563" s="120"/>
      <c r="GI563" s="120"/>
      <c r="GJ563" s="120"/>
      <c r="GK563" s="120"/>
      <c r="GL563" s="120"/>
      <c r="GM563" s="120"/>
      <c r="GN563" s="120"/>
      <c r="GO563" s="120"/>
      <c r="GP563" s="120"/>
      <c r="GQ563" s="120"/>
      <c r="GR563" s="120"/>
      <c r="GS563" s="120"/>
      <c r="GT563" s="120"/>
      <c r="GU563" s="120"/>
      <c r="GV563" s="120"/>
      <c r="GW563" s="120"/>
      <c r="GX563" s="120"/>
      <c r="GY563" s="120"/>
      <c r="GZ563" s="120"/>
      <c r="HA563" s="120"/>
      <c r="HB563" s="120"/>
      <c r="HC563" s="120"/>
      <c r="HD563" s="120"/>
      <c r="HE563" s="120"/>
      <c r="HF563" s="120"/>
      <c r="HG563" s="120"/>
      <c r="HH563" s="120"/>
      <c r="HI563" s="120"/>
      <c r="HJ563" s="120"/>
      <c r="HK563" s="120"/>
      <c r="HL563" s="120"/>
      <c r="HM563" s="120"/>
      <c r="HN563" s="120"/>
      <c r="HO563" s="120"/>
      <c r="HP563" s="120"/>
      <c r="HQ563" s="120"/>
      <c r="HR563" s="120"/>
      <c r="HS563" s="120"/>
      <c r="HT563" s="120"/>
      <c r="HU563" s="120"/>
      <c r="HV563" s="120"/>
      <c r="HW563" s="120"/>
      <c r="HX563" s="120"/>
      <c r="HY563" s="120"/>
      <c r="HZ563" s="120"/>
      <c r="IA563" s="120"/>
      <c r="IB563" s="120"/>
      <c r="IC563" s="120"/>
      <c r="ID563" s="120"/>
      <c r="IE563" s="120"/>
      <c r="IF563" s="120"/>
      <c r="IG563" s="120"/>
      <c r="IH563" s="120"/>
      <c r="II563" s="120"/>
      <c r="IJ563" s="120"/>
      <c r="IK563" s="120"/>
      <c r="IL563" s="120"/>
      <c r="IM563" s="120"/>
      <c r="IN563" s="120"/>
      <c r="IO563" s="120"/>
      <c r="IP563" s="120"/>
      <c r="IQ563" s="120"/>
    </row>
    <row r="564" s="119" customFormat="1" ht="27" customHeight="1" spans="1:251">
      <c r="A564" s="136">
        <v>27</v>
      </c>
      <c r="B564" s="136" t="s">
        <v>1067</v>
      </c>
      <c r="C564" s="127" t="s">
        <v>1105</v>
      </c>
      <c r="D564" s="127" t="s">
        <v>25</v>
      </c>
      <c r="E564" s="127" t="s">
        <v>241</v>
      </c>
      <c r="F564" s="127" t="s">
        <v>25</v>
      </c>
      <c r="G564" s="127" t="s">
        <v>1098</v>
      </c>
      <c r="H564" s="127" t="s">
        <v>1022</v>
      </c>
      <c r="I564" s="132">
        <v>1</v>
      </c>
      <c r="J564" s="132">
        <v>308000</v>
      </c>
      <c r="K564" s="132">
        <v>38600</v>
      </c>
      <c r="L564" s="132">
        <v>38600</v>
      </c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20"/>
      <c r="AV564" s="120"/>
      <c r="AW564" s="120"/>
      <c r="AX564" s="120"/>
      <c r="AY564" s="120"/>
      <c r="AZ564" s="120"/>
      <c r="BA564" s="120"/>
      <c r="BB564" s="120"/>
      <c r="BC564" s="120"/>
      <c r="BD564" s="120"/>
      <c r="BE564" s="120"/>
      <c r="BF564" s="120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20"/>
      <c r="BS564" s="120"/>
      <c r="BT564" s="120"/>
      <c r="BU564" s="120"/>
      <c r="BV564" s="120"/>
      <c r="BW564" s="120"/>
      <c r="BX564" s="120"/>
      <c r="BY564" s="120"/>
      <c r="BZ564" s="120"/>
      <c r="CA564" s="120"/>
      <c r="CB564" s="120"/>
      <c r="CC564" s="120"/>
      <c r="CD564" s="120"/>
      <c r="CE564" s="120"/>
      <c r="CF564" s="120"/>
      <c r="CG564" s="120"/>
      <c r="CH564" s="120"/>
      <c r="CI564" s="120"/>
      <c r="CJ564" s="120"/>
      <c r="CK564" s="120"/>
      <c r="CL564" s="120"/>
      <c r="CM564" s="120"/>
      <c r="CN564" s="120"/>
      <c r="CO564" s="120"/>
      <c r="CP564" s="120"/>
      <c r="CQ564" s="120"/>
      <c r="CR564" s="120"/>
      <c r="CS564" s="120"/>
      <c r="CT564" s="120"/>
      <c r="CU564" s="120"/>
      <c r="CV564" s="120"/>
      <c r="CW564" s="120"/>
      <c r="CX564" s="120"/>
      <c r="CY564" s="120"/>
      <c r="CZ564" s="120"/>
      <c r="DA564" s="120"/>
      <c r="DB564" s="120"/>
      <c r="DC564" s="120"/>
      <c r="DD564" s="120"/>
      <c r="DE564" s="120"/>
      <c r="DF564" s="120"/>
      <c r="DG564" s="120"/>
      <c r="DH564" s="120"/>
      <c r="DI564" s="120"/>
      <c r="DJ564" s="120"/>
      <c r="DK564" s="120"/>
      <c r="DL564" s="120"/>
      <c r="DM564" s="120"/>
      <c r="DN564" s="120"/>
      <c r="DO564" s="120"/>
      <c r="DP564" s="120"/>
      <c r="DQ564" s="120"/>
      <c r="DR564" s="120"/>
      <c r="DS564" s="120"/>
      <c r="DT564" s="120"/>
      <c r="DU564" s="120"/>
      <c r="DV564" s="120"/>
      <c r="DW564" s="120"/>
      <c r="DX564" s="120"/>
      <c r="DY564" s="120"/>
      <c r="DZ564" s="120"/>
      <c r="EA564" s="120"/>
      <c r="EB564" s="120"/>
      <c r="EC564" s="120"/>
      <c r="ED564" s="120"/>
      <c r="EE564" s="120"/>
      <c r="EF564" s="120"/>
      <c r="EG564" s="120"/>
      <c r="EH564" s="120"/>
      <c r="EI564" s="120"/>
      <c r="EJ564" s="120"/>
      <c r="EK564" s="120"/>
      <c r="EL564" s="120"/>
      <c r="EM564" s="120"/>
      <c r="EN564" s="120"/>
      <c r="EO564" s="120"/>
      <c r="EP564" s="120"/>
      <c r="EQ564" s="120"/>
      <c r="ER564" s="120"/>
      <c r="ES564" s="120"/>
      <c r="ET564" s="120"/>
      <c r="EU564" s="120"/>
      <c r="EV564" s="120"/>
      <c r="EW564" s="120"/>
      <c r="EX564" s="120"/>
      <c r="EY564" s="120"/>
      <c r="EZ564" s="120"/>
      <c r="FA564" s="120"/>
      <c r="FB564" s="120"/>
      <c r="FC564" s="120"/>
      <c r="FD564" s="120"/>
      <c r="FE564" s="120"/>
      <c r="FF564" s="120"/>
      <c r="FG564" s="120"/>
      <c r="FH564" s="120"/>
      <c r="FI564" s="120"/>
      <c r="FJ564" s="120"/>
      <c r="FK564" s="120"/>
      <c r="FL564" s="120"/>
      <c r="FM564" s="120"/>
      <c r="FN564" s="120"/>
      <c r="FO564" s="120"/>
      <c r="FP564" s="120"/>
      <c r="FQ564" s="120"/>
      <c r="FR564" s="120"/>
      <c r="FS564" s="120"/>
      <c r="FT564" s="120"/>
      <c r="FU564" s="120"/>
      <c r="FV564" s="120"/>
      <c r="FW564" s="120"/>
      <c r="FX564" s="120"/>
      <c r="FY564" s="120"/>
      <c r="FZ564" s="120"/>
      <c r="GA564" s="120"/>
      <c r="GB564" s="120"/>
      <c r="GC564" s="120"/>
      <c r="GD564" s="120"/>
      <c r="GE564" s="120"/>
      <c r="GF564" s="120"/>
      <c r="GG564" s="120"/>
      <c r="GH564" s="120"/>
      <c r="GI564" s="120"/>
      <c r="GJ564" s="120"/>
      <c r="GK564" s="120"/>
      <c r="GL564" s="120"/>
      <c r="GM564" s="120"/>
      <c r="GN564" s="120"/>
      <c r="GO564" s="120"/>
      <c r="GP564" s="120"/>
      <c r="GQ564" s="120"/>
      <c r="GR564" s="120"/>
      <c r="GS564" s="120"/>
      <c r="GT564" s="120"/>
      <c r="GU564" s="120"/>
      <c r="GV564" s="120"/>
      <c r="GW564" s="120"/>
      <c r="GX564" s="120"/>
      <c r="GY564" s="120"/>
      <c r="GZ564" s="120"/>
      <c r="HA564" s="120"/>
      <c r="HB564" s="120"/>
      <c r="HC564" s="120"/>
      <c r="HD564" s="120"/>
      <c r="HE564" s="120"/>
      <c r="HF564" s="120"/>
      <c r="HG564" s="120"/>
      <c r="HH564" s="120"/>
      <c r="HI564" s="120"/>
      <c r="HJ564" s="120"/>
      <c r="HK564" s="120"/>
      <c r="HL564" s="120"/>
      <c r="HM564" s="120"/>
      <c r="HN564" s="120"/>
      <c r="HO564" s="120"/>
      <c r="HP564" s="120"/>
      <c r="HQ564" s="120"/>
      <c r="HR564" s="120"/>
      <c r="HS564" s="120"/>
      <c r="HT564" s="120"/>
      <c r="HU564" s="120"/>
      <c r="HV564" s="120"/>
      <c r="HW564" s="120"/>
      <c r="HX564" s="120"/>
      <c r="HY564" s="120"/>
      <c r="HZ564" s="120"/>
      <c r="IA564" s="120"/>
      <c r="IB564" s="120"/>
      <c r="IC564" s="120"/>
      <c r="ID564" s="120"/>
      <c r="IE564" s="120"/>
      <c r="IF564" s="120"/>
      <c r="IG564" s="120"/>
      <c r="IH564" s="120"/>
      <c r="II564" s="120"/>
      <c r="IJ564" s="120"/>
      <c r="IK564" s="120"/>
      <c r="IL564" s="120"/>
      <c r="IM564" s="120"/>
      <c r="IN564" s="120"/>
      <c r="IO564" s="120"/>
      <c r="IP564" s="120"/>
      <c r="IQ564" s="120"/>
    </row>
    <row r="565" s="119" customFormat="1" ht="27" customHeight="1" spans="1:251">
      <c r="A565" s="136">
        <v>28</v>
      </c>
      <c r="B565" s="136" t="s">
        <v>1081</v>
      </c>
      <c r="C565" s="127" t="s">
        <v>1106</v>
      </c>
      <c r="D565" s="127" t="s">
        <v>1071</v>
      </c>
      <c r="E565" s="127" t="s">
        <v>1072</v>
      </c>
      <c r="F565" s="127" t="s">
        <v>1073</v>
      </c>
      <c r="G565" s="127" t="s">
        <v>1074</v>
      </c>
      <c r="H565" s="127" t="s">
        <v>1066</v>
      </c>
      <c r="I565" s="132">
        <v>1</v>
      </c>
      <c r="J565" s="132">
        <v>229000</v>
      </c>
      <c r="K565" s="132">
        <v>4530</v>
      </c>
      <c r="L565" s="132">
        <v>4530</v>
      </c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20"/>
      <c r="AV565" s="120"/>
      <c r="AW565" s="120"/>
      <c r="AX565" s="120"/>
      <c r="AY565" s="120"/>
      <c r="AZ565" s="120"/>
      <c r="BA565" s="120"/>
      <c r="BB565" s="120"/>
      <c r="BC565" s="120"/>
      <c r="BD565" s="120"/>
      <c r="BE565" s="120"/>
      <c r="BF565" s="120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20"/>
      <c r="BS565" s="120"/>
      <c r="BT565" s="120"/>
      <c r="BU565" s="120"/>
      <c r="BV565" s="120"/>
      <c r="BW565" s="120"/>
      <c r="BX565" s="120"/>
      <c r="BY565" s="120"/>
      <c r="BZ565" s="120"/>
      <c r="CA565" s="120"/>
      <c r="CB565" s="120"/>
      <c r="CC565" s="120"/>
      <c r="CD565" s="120"/>
      <c r="CE565" s="120"/>
      <c r="CF565" s="120"/>
      <c r="CG565" s="120"/>
      <c r="CH565" s="120"/>
      <c r="CI565" s="120"/>
      <c r="CJ565" s="120"/>
      <c r="CK565" s="120"/>
      <c r="CL565" s="120"/>
      <c r="CM565" s="120"/>
      <c r="CN565" s="120"/>
      <c r="CO565" s="120"/>
      <c r="CP565" s="120"/>
      <c r="CQ565" s="120"/>
      <c r="CR565" s="120"/>
      <c r="CS565" s="120"/>
      <c r="CT565" s="120"/>
      <c r="CU565" s="120"/>
      <c r="CV565" s="120"/>
      <c r="CW565" s="120"/>
      <c r="CX565" s="120"/>
      <c r="CY565" s="120"/>
      <c r="CZ565" s="120"/>
      <c r="DA565" s="120"/>
      <c r="DB565" s="120"/>
      <c r="DC565" s="120"/>
      <c r="DD565" s="120"/>
      <c r="DE565" s="120"/>
      <c r="DF565" s="120"/>
      <c r="DG565" s="120"/>
      <c r="DH565" s="120"/>
      <c r="DI565" s="120"/>
      <c r="DJ565" s="120"/>
      <c r="DK565" s="120"/>
      <c r="DL565" s="120"/>
      <c r="DM565" s="120"/>
      <c r="DN565" s="120"/>
      <c r="DO565" s="120"/>
      <c r="DP565" s="120"/>
      <c r="DQ565" s="120"/>
      <c r="DR565" s="120"/>
      <c r="DS565" s="120"/>
      <c r="DT565" s="120"/>
      <c r="DU565" s="120"/>
      <c r="DV565" s="120"/>
      <c r="DW565" s="120"/>
      <c r="DX565" s="120"/>
      <c r="DY565" s="120"/>
      <c r="DZ565" s="120"/>
      <c r="EA565" s="120"/>
      <c r="EB565" s="120"/>
      <c r="EC565" s="120"/>
      <c r="ED565" s="120"/>
      <c r="EE565" s="120"/>
      <c r="EF565" s="120"/>
      <c r="EG565" s="120"/>
      <c r="EH565" s="120"/>
      <c r="EI565" s="120"/>
      <c r="EJ565" s="120"/>
      <c r="EK565" s="120"/>
      <c r="EL565" s="120"/>
      <c r="EM565" s="120"/>
      <c r="EN565" s="120"/>
      <c r="EO565" s="120"/>
      <c r="EP565" s="120"/>
      <c r="EQ565" s="120"/>
      <c r="ER565" s="120"/>
      <c r="ES565" s="120"/>
      <c r="ET565" s="120"/>
      <c r="EU565" s="120"/>
      <c r="EV565" s="120"/>
      <c r="EW565" s="120"/>
      <c r="EX565" s="120"/>
      <c r="EY565" s="120"/>
      <c r="EZ565" s="120"/>
      <c r="FA565" s="120"/>
      <c r="FB565" s="120"/>
      <c r="FC565" s="120"/>
      <c r="FD565" s="120"/>
      <c r="FE565" s="120"/>
      <c r="FF565" s="120"/>
      <c r="FG565" s="120"/>
      <c r="FH565" s="120"/>
      <c r="FI565" s="120"/>
      <c r="FJ565" s="120"/>
      <c r="FK565" s="120"/>
      <c r="FL565" s="120"/>
      <c r="FM565" s="120"/>
      <c r="FN565" s="120"/>
      <c r="FO565" s="120"/>
      <c r="FP565" s="120"/>
      <c r="FQ565" s="120"/>
      <c r="FR565" s="120"/>
      <c r="FS565" s="120"/>
      <c r="FT565" s="120"/>
      <c r="FU565" s="120"/>
      <c r="FV565" s="120"/>
      <c r="FW565" s="120"/>
      <c r="FX565" s="120"/>
      <c r="FY565" s="120"/>
      <c r="FZ565" s="120"/>
      <c r="GA565" s="120"/>
      <c r="GB565" s="120"/>
      <c r="GC565" s="120"/>
      <c r="GD565" s="120"/>
      <c r="GE565" s="120"/>
      <c r="GF565" s="120"/>
      <c r="GG565" s="120"/>
      <c r="GH565" s="120"/>
      <c r="GI565" s="120"/>
      <c r="GJ565" s="120"/>
      <c r="GK565" s="120"/>
      <c r="GL565" s="120"/>
      <c r="GM565" s="120"/>
      <c r="GN565" s="120"/>
      <c r="GO565" s="120"/>
      <c r="GP565" s="120"/>
      <c r="GQ565" s="120"/>
      <c r="GR565" s="120"/>
      <c r="GS565" s="120"/>
      <c r="GT565" s="120"/>
      <c r="GU565" s="120"/>
      <c r="GV565" s="120"/>
      <c r="GW565" s="120"/>
      <c r="GX565" s="120"/>
      <c r="GY565" s="120"/>
      <c r="GZ565" s="120"/>
      <c r="HA565" s="120"/>
      <c r="HB565" s="120"/>
      <c r="HC565" s="120"/>
      <c r="HD565" s="120"/>
      <c r="HE565" s="120"/>
      <c r="HF565" s="120"/>
      <c r="HG565" s="120"/>
      <c r="HH565" s="120"/>
      <c r="HI565" s="120"/>
      <c r="HJ565" s="120"/>
      <c r="HK565" s="120"/>
      <c r="HL565" s="120"/>
      <c r="HM565" s="120"/>
      <c r="HN565" s="120"/>
      <c r="HO565" s="120"/>
      <c r="HP565" s="120"/>
      <c r="HQ565" s="120"/>
      <c r="HR565" s="120"/>
      <c r="HS565" s="120"/>
      <c r="HT565" s="120"/>
      <c r="HU565" s="120"/>
      <c r="HV565" s="120"/>
      <c r="HW565" s="120"/>
      <c r="HX565" s="120"/>
      <c r="HY565" s="120"/>
      <c r="HZ565" s="120"/>
      <c r="IA565" s="120"/>
      <c r="IB565" s="120"/>
      <c r="IC565" s="120"/>
      <c r="ID565" s="120"/>
      <c r="IE565" s="120"/>
      <c r="IF565" s="120"/>
      <c r="IG565" s="120"/>
      <c r="IH565" s="120"/>
      <c r="II565" s="120"/>
      <c r="IJ565" s="120"/>
      <c r="IK565" s="120"/>
      <c r="IL565" s="120"/>
      <c r="IM565" s="120"/>
      <c r="IN565" s="120"/>
      <c r="IO565" s="120"/>
      <c r="IP565" s="120"/>
      <c r="IQ565" s="120"/>
    </row>
    <row r="566" s="119" customFormat="1" ht="27" customHeight="1" spans="1:251">
      <c r="A566" s="136">
        <v>29</v>
      </c>
      <c r="B566" s="136" t="s">
        <v>1085</v>
      </c>
      <c r="C566" s="127" t="s">
        <v>1107</v>
      </c>
      <c r="D566" s="127" t="s">
        <v>25</v>
      </c>
      <c r="E566" s="127" t="s">
        <v>512</v>
      </c>
      <c r="F566" s="127" t="s">
        <v>25</v>
      </c>
      <c r="G566" s="127" t="s">
        <v>799</v>
      </c>
      <c r="H566" s="127" t="s">
        <v>453</v>
      </c>
      <c r="I566" s="132">
        <v>1</v>
      </c>
      <c r="J566" s="132">
        <v>305000</v>
      </c>
      <c r="K566" s="132">
        <v>38600</v>
      </c>
      <c r="L566" s="132">
        <v>38600</v>
      </c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20"/>
      <c r="AV566" s="120"/>
      <c r="AW566" s="120"/>
      <c r="AX566" s="120"/>
      <c r="AY566" s="120"/>
      <c r="AZ566" s="120"/>
      <c r="BA566" s="120"/>
      <c r="BB566" s="120"/>
      <c r="BC566" s="120"/>
      <c r="BD566" s="120"/>
      <c r="BE566" s="120"/>
      <c r="BF566" s="120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20"/>
      <c r="BS566" s="120"/>
      <c r="BT566" s="120"/>
      <c r="BU566" s="120"/>
      <c r="BV566" s="120"/>
      <c r="BW566" s="120"/>
      <c r="BX566" s="120"/>
      <c r="BY566" s="120"/>
      <c r="BZ566" s="120"/>
      <c r="CA566" s="120"/>
      <c r="CB566" s="120"/>
      <c r="CC566" s="120"/>
      <c r="CD566" s="120"/>
      <c r="CE566" s="120"/>
      <c r="CF566" s="120"/>
      <c r="CG566" s="120"/>
      <c r="CH566" s="120"/>
      <c r="CI566" s="120"/>
      <c r="CJ566" s="120"/>
      <c r="CK566" s="120"/>
      <c r="CL566" s="120"/>
      <c r="CM566" s="120"/>
      <c r="CN566" s="120"/>
      <c r="CO566" s="120"/>
      <c r="CP566" s="120"/>
      <c r="CQ566" s="120"/>
      <c r="CR566" s="120"/>
      <c r="CS566" s="120"/>
      <c r="CT566" s="120"/>
      <c r="CU566" s="120"/>
      <c r="CV566" s="120"/>
      <c r="CW566" s="120"/>
      <c r="CX566" s="120"/>
      <c r="CY566" s="120"/>
      <c r="CZ566" s="120"/>
      <c r="DA566" s="120"/>
      <c r="DB566" s="120"/>
      <c r="DC566" s="120"/>
      <c r="DD566" s="120"/>
      <c r="DE566" s="120"/>
      <c r="DF566" s="120"/>
      <c r="DG566" s="120"/>
      <c r="DH566" s="120"/>
      <c r="DI566" s="120"/>
      <c r="DJ566" s="120"/>
      <c r="DK566" s="120"/>
      <c r="DL566" s="120"/>
      <c r="DM566" s="120"/>
      <c r="DN566" s="120"/>
      <c r="DO566" s="120"/>
      <c r="DP566" s="120"/>
      <c r="DQ566" s="120"/>
      <c r="DR566" s="120"/>
      <c r="DS566" s="120"/>
      <c r="DT566" s="120"/>
      <c r="DU566" s="120"/>
      <c r="DV566" s="120"/>
      <c r="DW566" s="120"/>
      <c r="DX566" s="120"/>
      <c r="DY566" s="120"/>
      <c r="DZ566" s="120"/>
      <c r="EA566" s="120"/>
      <c r="EB566" s="120"/>
      <c r="EC566" s="120"/>
      <c r="ED566" s="120"/>
      <c r="EE566" s="120"/>
      <c r="EF566" s="120"/>
      <c r="EG566" s="120"/>
      <c r="EH566" s="120"/>
      <c r="EI566" s="120"/>
      <c r="EJ566" s="120"/>
      <c r="EK566" s="120"/>
      <c r="EL566" s="120"/>
      <c r="EM566" s="120"/>
      <c r="EN566" s="120"/>
      <c r="EO566" s="120"/>
      <c r="EP566" s="120"/>
      <c r="EQ566" s="120"/>
      <c r="ER566" s="120"/>
      <c r="ES566" s="120"/>
      <c r="ET566" s="120"/>
      <c r="EU566" s="120"/>
      <c r="EV566" s="120"/>
      <c r="EW566" s="120"/>
      <c r="EX566" s="120"/>
      <c r="EY566" s="120"/>
      <c r="EZ566" s="120"/>
      <c r="FA566" s="120"/>
      <c r="FB566" s="120"/>
      <c r="FC566" s="120"/>
      <c r="FD566" s="120"/>
      <c r="FE566" s="120"/>
      <c r="FF566" s="120"/>
      <c r="FG566" s="120"/>
      <c r="FH566" s="120"/>
      <c r="FI566" s="120"/>
      <c r="FJ566" s="120"/>
      <c r="FK566" s="120"/>
      <c r="FL566" s="120"/>
      <c r="FM566" s="120"/>
      <c r="FN566" s="120"/>
      <c r="FO566" s="120"/>
      <c r="FP566" s="120"/>
      <c r="FQ566" s="120"/>
      <c r="FR566" s="120"/>
      <c r="FS566" s="120"/>
      <c r="FT566" s="120"/>
      <c r="FU566" s="120"/>
      <c r="FV566" s="120"/>
      <c r="FW566" s="120"/>
      <c r="FX566" s="120"/>
      <c r="FY566" s="120"/>
      <c r="FZ566" s="120"/>
      <c r="GA566" s="120"/>
      <c r="GB566" s="120"/>
      <c r="GC566" s="120"/>
      <c r="GD566" s="120"/>
      <c r="GE566" s="120"/>
      <c r="GF566" s="120"/>
      <c r="GG566" s="120"/>
      <c r="GH566" s="120"/>
      <c r="GI566" s="120"/>
      <c r="GJ566" s="120"/>
      <c r="GK566" s="120"/>
      <c r="GL566" s="120"/>
      <c r="GM566" s="120"/>
      <c r="GN566" s="120"/>
      <c r="GO566" s="120"/>
      <c r="GP566" s="120"/>
      <c r="GQ566" s="120"/>
      <c r="GR566" s="120"/>
      <c r="GS566" s="120"/>
      <c r="GT566" s="120"/>
      <c r="GU566" s="120"/>
      <c r="GV566" s="120"/>
      <c r="GW566" s="120"/>
      <c r="GX566" s="120"/>
      <c r="GY566" s="120"/>
      <c r="GZ566" s="120"/>
      <c r="HA566" s="120"/>
      <c r="HB566" s="120"/>
      <c r="HC566" s="120"/>
      <c r="HD566" s="120"/>
      <c r="HE566" s="120"/>
      <c r="HF566" s="120"/>
      <c r="HG566" s="120"/>
      <c r="HH566" s="120"/>
      <c r="HI566" s="120"/>
      <c r="HJ566" s="120"/>
      <c r="HK566" s="120"/>
      <c r="HL566" s="120"/>
      <c r="HM566" s="120"/>
      <c r="HN566" s="120"/>
      <c r="HO566" s="120"/>
      <c r="HP566" s="120"/>
      <c r="HQ566" s="120"/>
      <c r="HR566" s="120"/>
      <c r="HS566" s="120"/>
      <c r="HT566" s="120"/>
      <c r="HU566" s="120"/>
      <c r="HV566" s="120"/>
      <c r="HW566" s="120"/>
      <c r="HX566" s="120"/>
      <c r="HY566" s="120"/>
      <c r="HZ566" s="120"/>
      <c r="IA566" s="120"/>
      <c r="IB566" s="120"/>
      <c r="IC566" s="120"/>
      <c r="ID566" s="120"/>
      <c r="IE566" s="120"/>
      <c r="IF566" s="120"/>
      <c r="IG566" s="120"/>
      <c r="IH566" s="120"/>
      <c r="II566" s="120"/>
      <c r="IJ566" s="120"/>
      <c r="IK566" s="120"/>
      <c r="IL566" s="120"/>
      <c r="IM566" s="120"/>
      <c r="IN566" s="120"/>
      <c r="IO566" s="120"/>
      <c r="IP566" s="120"/>
      <c r="IQ566" s="120"/>
    </row>
    <row r="567" s="119" customFormat="1" ht="27" customHeight="1" spans="1:251">
      <c r="A567" s="136">
        <v>30</v>
      </c>
      <c r="B567" s="136" t="s">
        <v>1081</v>
      </c>
      <c r="C567" s="127" t="s">
        <v>1108</v>
      </c>
      <c r="D567" s="127" t="s">
        <v>25</v>
      </c>
      <c r="E567" s="127" t="s">
        <v>241</v>
      </c>
      <c r="F567" s="127" t="s">
        <v>25</v>
      </c>
      <c r="G567" s="127" t="s">
        <v>1098</v>
      </c>
      <c r="H567" s="127" t="s">
        <v>1022</v>
      </c>
      <c r="I567" s="132">
        <v>1</v>
      </c>
      <c r="J567" s="132">
        <v>308000</v>
      </c>
      <c r="K567" s="132">
        <v>38600</v>
      </c>
      <c r="L567" s="132">
        <v>38600</v>
      </c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20"/>
      <c r="AV567" s="120"/>
      <c r="AW567" s="120"/>
      <c r="AX567" s="120"/>
      <c r="AY567" s="120"/>
      <c r="AZ567" s="120"/>
      <c r="BA567" s="120"/>
      <c r="BB567" s="120"/>
      <c r="BC567" s="120"/>
      <c r="BD567" s="120"/>
      <c r="BE567" s="120"/>
      <c r="BF567" s="120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20"/>
      <c r="BS567" s="120"/>
      <c r="BT567" s="120"/>
      <c r="BU567" s="120"/>
      <c r="BV567" s="120"/>
      <c r="BW567" s="120"/>
      <c r="BX567" s="120"/>
      <c r="BY567" s="120"/>
      <c r="BZ567" s="120"/>
      <c r="CA567" s="120"/>
      <c r="CB567" s="120"/>
      <c r="CC567" s="120"/>
      <c r="CD567" s="120"/>
      <c r="CE567" s="120"/>
      <c r="CF567" s="120"/>
      <c r="CG567" s="120"/>
      <c r="CH567" s="120"/>
      <c r="CI567" s="120"/>
      <c r="CJ567" s="120"/>
      <c r="CK567" s="120"/>
      <c r="CL567" s="120"/>
      <c r="CM567" s="120"/>
      <c r="CN567" s="120"/>
      <c r="CO567" s="120"/>
      <c r="CP567" s="120"/>
      <c r="CQ567" s="120"/>
      <c r="CR567" s="120"/>
      <c r="CS567" s="120"/>
      <c r="CT567" s="120"/>
      <c r="CU567" s="120"/>
      <c r="CV567" s="120"/>
      <c r="CW567" s="120"/>
      <c r="CX567" s="120"/>
      <c r="CY567" s="120"/>
      <c r="CZ567" s="120"/>
      <c r="DA567" s="120"/>
      <c r="DB567" s="120"/>
      <c r="DC567" s="120"/>
      <c r="DD567" s="120"/>
      <c r="DE567" s="120"/>
      <c r="DF567" s="120"/>
      <c r="DG567" s="120"/>
      <c r="DH567" s="120"/>
      <c r="DI567" s="120"/>
      <c r="DJ567" s="120"/>
      <c r="DK567" s="120"/>
      <c r="DL567" s="120"/>
      <c r="DM567" s="120"/>
      <c r="DN567" s="120"/>
      <c r="DO567" s="120"/>
      <c r="DP567" s="120"/>
      <c r="DQ567" s="120"/>
      <c r="DR567" s="120"/>
      <c r="DS567" s="120"/>
      <c r="DT567" s="120"/>
      <c r="DU567" s="120"/>
      <c r="DV567" s="120"/>
      <c r="DW567" s="120"/>
      <c r="DX567" s="120"/>
      <c r="DY567" s="120"/>
      <c r="DZ567" s="120"/>
      <c r="EA567" s="120"/>
      <c r="EB567" s="120"/>
      <c r="EC567" s="120"/>
      <c r="ED567" s="120"/>
      <c r="EE567" s="120"/>
      <c r="EF567" s="120"/>
      <c r="EG567" s="120"/>
      <c r="EH567" s="120"/>
      <c r="EI567" s="120"/>
      <c r="EJ567" s="120"/>
      <c r="EK567" s="120"/>
      <c r="EL567" s="120"/>
      <c r="EM567" s="120"/>
      <c r="EN567" s="120"/>
      <c r="EO567" s="120"/>
      <c r="EP567" s="120"/>
      <c r="EQ567" s="120"/>
      <c r="ER567" s="120"/>
      <c r="ES567" s="120"/>
      <c r="ET567" s="120"/>
      <c r="EU567" s="120"/>
      <c r="EV567" s="120"/>
      <c r="EW567" s="120"/>
      <c r="EX567" s="120"/>
      <c r="EY567" s="120"/>
      <c r="EZ567" s="120"/>
      <c r="FA567" s="120"/>
      <c r="FB567" s="120"/>
      <c r="FC567" s="120"/>
      <c r="FD567" s="120"/>
      <c r="FE567" s="120"/>
      <c r="FF567" s="120"/>
      <c r="FG567" s="120"/>
      <c r="FH567" s="120"/>
      <c r="FI567" s="120"/>
      <c r="FJ567" s="120"/>
      <c r="FK567" s="120"/>
      <c r="FL567" s="120"/>
      <c r="FM567" s="120"/>
      <c r="FN567" s="120"/>
      <c r="FO567" s="120"/>
      <c r="FP567" s="120"/>
      <c r="FQ567" s="120"/>
      <c r="FR567" s="120"/>
      <c r="FS567" s="120"/>
      <c r="FT567" s="120"/>
      <c r="FU567" s="120"/>
      <c r="FV567" s="120"/>
      <c r="FW567" s="120"/>
      <c r="FX567" s="120"/>
      <c r="FY567" s="120"/>
      <c r="FZ567" s="120"/>
      <c r="GA567" s="120"/>
      <c r="GB567" s="120"/>
      <c r="GC567" s="120"/>
      <c r="GD567" s="120"/>
      <c r="GE567" s="120"/>
      <c r="GF567" s="120"/>
      <c r="GG567" s="120"/>
      <c r="GH567" s="120"/>
      <c r="GI567" s="120"/>
      <c r="GJ567" s="120"/>
      <c r="GK567" s="120"/>
      <c r="GL567" s="120"/>
      <c r="GM567" s="120"/>
      <c r="GN567" s="120"/>
      <c r="GO567" s="120"/>
      <c r="GP567" s="120"/>
      <c r="GQ567" s="120"/>
      <c r="GR567" s="120"/>
      <c r="GS567" s="120"/>
      <c r="GT567" s="120"/>
      <c r="GU567" s="120"/>
      <c r="GV567" s="120"/>
      <c r="GW567" s="120"/>
      <c r="GX567" s="120"/>
      <c r="GY567" s="120"/>
      <c r="GZ567" s="120"/>
      <c r="HA567" s="120"/>
      <c r="HB567" s="120"/>
      <c r="HC567" s="120"/>
      <c r="HD567" s="120"/>
      <c r="HE567" s="120"/>
      <c r="HF567" s="120"/>
      <c r="HG567" s="120"/>
      <c r="HH567" s="120"/>
      <c r="HI567" s="120"/>
      <c r="HJ567" s="120"/>
      <c r="HK567" s="120"/>
      <c r="HL567" s="120"/>
      <c r="HM567" s="120"/>
      <c r="HN567" s="120"/>
      <c r="HO567" s="120"/>
      <c r="HP567" s="120"/>
      <c r="HQ567" s="120"/>
      <c r="HR567" s="120"/>
      <c r="HS567" s="120"/>
      <c r="HT567" s="120"/>
      <c r="HU567" s="120"/>
      <c r="HV567" s="120"/>
      <c r="HW567" s="120"/>
      <c r="HX567" s="120"/>
      <c r="HY567" s="120"/>
      <c r="HZ567" s="120"/>
      <c r="IA567" s="120"/>
      <c r="IB567" s="120"/>
      <c r="IC567" s="120"/>
      <c r="ID567" s="120"/>
      <c r="IE567" s="120"/>
      <c r="IF567" s="120"/>
      <c r="IG567" s="120"/>
      <c r="IH567" s="120"/>
      <c r="II567" s="120"/>
      <c r="IJ567" s="120"/>
      <c r="IK567" s="120"/>
      <c r="IL567" s="120"/>
      <c r="IM567" s="120"/>
      <c r="IN567" s="120"/>
      <c r="IO567" s="120"/>
      <c r="IP567" s="120"/>
      <c r="IQ567" s="120"/>
    </row>
    <row r="568" s="119" customFormat="1" ht="27" customHeight="1" spans="1:251">
      <c r="A568" s="136">
        <v>31</v>
      </c>
      <c r="B568" s="136" t="s">
        <v>1081</v>
      </c>
      <c r="C568" s="127" t="s">
        <v>1109</v>
      </c>
      <c r="D568" s="127" t="s">
        <v>25</v>
      </c>
      <c r="E568" s="127" t="s">
        <v>26</v>
      </c>
      <c r="F568" s="127" t="s">
        <v>25</v>
      </c>
      <c r="G568" s="127" t="s">
        <v>27</v>
      </c>
      <c r="H568" s="127" t="s">
        <v>1066</v>
      </c>
      <c r="I568" s="132">
        <v>1</v>
      </c>
      <c r="J568" s="132">
        <v>220000</v>
      </c>
      <c r="K568" s="132">
        <v>25300</v>
      </c>
      <c r="L568" s="132">
        <v>25300</v>
      </c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20"/>
      <c r="AV568" s="120"/>
      <c r="AW568" s="120"/>
      <c r="AX568" s="120"/>
      <c r="AY568" s="120"/>
      <c r="AZ568" s="120"/>
      <c r="BA568" s="120"/>
      <c r="BB568" s="120"/>
      <c r="BC568" s="120"/>
      <c r="BD568" s="120"/>
      <c r="BE568" s="120"/>
      <c r="BF568" s="120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20"/>
      <c r="BS568" s="120"/>
      <c r="BT568" s="120"/>
      <c r="BU568" s="120"/>
      <c r="BV568" s="120"/>
      <c r="BW568" s="120"/>
      <c r="BX568" s="120"/>
      <c r="BY568" s="120"/>
      <c r="BZ568" s="120"/>
      <c r="CA568" s="120"/>
      <c r="CB568" s="120"/>
      <c r="CC568" s="120"/>
      <c r="CD568" s="120"/>
      <c r="CE568" s="120"/>
      <c r="CF568" s="120"/>
      <c r="CG568" s="120"/>
      <c r="CH568" s="120"/>
      <c r="CI568" s="120"/>
      <c r="CJ568" s="120"/>
      <c r="CK568" s="120"/>
      <c r="CL568" s="120"/>
      <c r="CM568" s="120"/>
      <c r="CN568" s="120"/>
      <c r="CO568" s="120"/>
      <c r="CP568" s="120"/>
      <c r="CQ568" s="120"/>
      <c r="CR568" s="120"/>
      <c r="CS568" s="120"/>
      <c r="CT568" s="120"/>
      <c r="CU568" s="120"/>
      <c r="CV568" s="120"/>
      <c r="CW568" s="120"/>
      <c r="CX568" s="120"/>
      <c r="CY568" s="120"/>
      <c r="CZ568" s="120"/>
      <c r="DA568" s="120"/>
      <c r="DB568" s="120"/>
      <c r="DC568" s="120"/>
      <c r="DD568" s="120"/>
      <c r="DE568" s="120"/>
      <c r="DF568" s="120"/>
      <c r="DG568" s="120"/>
      <c r="DH568" s="120"/>
      <c r="DI568" s="120"/>
      <c r="DJ568" s="120"/>
      <c r="DK568" s="120"/>
      <c r="DL568" s="120"/>
      <c r="DM568" s="120"/>
      <c r="DN568" s="120"/>
      <c r="DO568" s="120"/>
      <c r="DP568" s="120"/>
      <c r="DQ568" s="120"/>
      <c r="DR568" s="120"/>
      <c r="DS568" s="120"/>
      <c r="DT568" s="120"/>
      <c r="DU568" s="120"/>
      <c r="DV568" s="120"/>
      <c r="DW568" s="120"/>
      <c r="DX568" s="120"/>
      <c r="DY568" s="120"/>
      <c r="DZ568" s="120"/>
      <c r="EA568" s="120"/>
      <c r="EB568" s="120"/>
      <c r="EC568" s="120"/>
      <c r="ED568" s="120"/>
      <c r="EE568" s="120"/>
      <c r="EF568" s="120"/>
      <c r="EG568" s="120"/>
      <c r="EH568" s="120"/>
      <c r="EI568" s="120"/>
      <c r="EJ568" s="120"/>
      <c r="EK568" s="120"/>
      <c r="EL568" s="120"/>
      <c r="EM568" s="120"/>
      <c r="EN568" s="120"/>
      <c r="EO568" s="120"/>
      <c r="EP568" s="120"/>
      <c r="EQ568" s="120"/>
      <c r="ER568" s="120"/>
      <c r="ES568" s="120"/>
      <c r="ET568" s="120"/>
      <c r="EU568" s="120"/>
      <c r="EV568" s="120"/>
      <c r="EW568" s="120"/>
      <c r="EX568" s="120"/>
      <c r="EY568" s="120"/>
      <c r="EZ568" s="120"/>
      <c r="FA568" s="120"/>
      <c r="FB568" s="120"/>
      <c r="FC568" s="120"/>
      <c r="FD568" s="120"/>
      <c r="FE568" s="120"/>
      <c r="FF568" s="120"/>
      <c r="FG568" s="120"/>
      <c r="FH568" s="120"/>
      <c r="FI568" s="120"/>
      <c r="FJ568" s="120"/>
      <c r="FK568" s="120"/>
      <c r="FL568" s="120"/>
      <c r="FM568" s="120"/>
      <c r="FN568" s="120"/>
      <c r="FO568" s="120"/>
      <c r="FP568" s="120"/>
      <c r="FQ568" s="120"/>
      <c r="FR568" s="120"/>
      <c r="FS568" s="120"/>
      <c r="FT568" s="120"/>
      <c r="FU568" s="120"/>
      <c r="FV568" s="120"/>
      <c r="FW568" s="120"/>
      <c r="FX568" s="120"/>
      <c r="FY568" s="120"/>
      <c r="FZ568" s="120"/>
      <c r="GA568" s="120"/>
      <c r="GB568" s="120"/>
      <c r="GC568" s="120"/>
      <c r="GD568" s="120"/>
      <c r="GE568" s="120"/>
      <c r="GF568" s="120"/>
      <c r="GG568" s="120"/>
      <c r="GH568" s="120"/>
      <c r="GI568" s="120"/>
      <c r="GJ568" s="120"/>
      <c r="GK568" s="120"/>
      <c r="GL568" s="120"/>
      <c r="GM568" s="120"/>
      <c r="GN568" s="120"/>
      <c r="GO568" s="120"/>
      <c r="GP568" s="120"/>
      <c r="GQ568" s="120"/>
      <c r="GR568" s="120"/>
      <c r="GS568" s="120"/>
      <c r="GT568" s="120"/>
      <c r="GU568" s="120"/>
      <c r="GV568" s="120"/>
      <c r="GW568" s="120"/>
      <c r="GX568" s="120"/>
      <c r="GY568" s="120"/>
      <c r="GZ568" s="120"/>
      <c r="HA568" s="120"/>
      <c r="HB568" s="120"/>
      <c r="HC568" s="120"/>
      <c r="HD568" s="120"/>
      <c r="HE568" s="120"/>
      <c r="HF568" s="120"/>
      <c r="HG568" s="120"/>
      <c r="HH568" s="120"/>
      <c r="HI568" s="120"/>
      <c r="HJ568" s="120"/>
      <c r="HK568" s="120"/>
      <c r="HL568" s="120"/>
      <c r="HM568" s="120"/>
      <c r="HN568" s="120"/>
      <c r="HO568" s="120"/>
      <c r="HP568" s="120"/>
      <c r="HQ568" s="120"/>
      <c r="HR568" s="120"/>
      <c r="HS568" s="120"/>
      <c r="HT568" s="120"/>
      <c r="HU568" s="120"/>
      <c r="HV568" s="120"/>
      <c r="HW568" s="120"/>
      <c r="HX568" s="120"/>
      <c r="HY568" s="120"/>
      <c r="HZ568" s="120"/>
      <c r="IA568" s="120"/>
      <c r="IB568" s="120"/>
      <c r="IC568" s="120"/>
      <c r="ID568" s="120"/>
      <c r="IE568" s="120"/>
      <c r="IF568" s="120"/>
      <c r="IG568" s="120"/>
      <c r="IH568" s="120"/>
      <c r="II568" s="120"/>
      <c r="IJ568" s="120"/>
      <c r="IK568" s="120"/>
      <c r="IL568" s="120"/>
      <c r="IM568" s="120"/>
      <c r="IN568" s="120"/>
      <c r="IO568" s="120"/>
      <c r="IP568" s="120"/>
      <c r="IQ568" s="120"/>
    </row>
    <row r="569" s="119" customFormat="1" ht="27" customHeight="1" spans="1:251">
      <c r="A569" s="136">
        <v>32</v>
      </c>
      <c r="B569" s="136" t="s">
        <v>1110</v>
      </c>
      <c r="C569" s="127" t="s">
        <v>1111</v>
      </c>
      <c r="D569" s="127" t="s">
        <v>25</v>
      </c>
      <c r="E569" s="127" t="s">
        <v>512</v>
      </c>
      <c r="F569" s="127" t="s">
        <v>25</v>
      </c>
      <c r="G569" s="127" t="s">
        <v>1078</v>
      </c>
      <c r="H569" s="127" t="s">
        <v>453</v>
      </c>
      <c r="I569" s="132">
        <v>1</v>
      </c>
      <c r="J569" s="132">
        <v>132000</v>
      </c>
      <c r="K569" s="132">
        <v>23000</v>
      </c>
      <c r="L569" s="132">
        <v>23000</v>
      </c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20"/>
      <c r="AV569" s="120"/>
      <c r="AW569" s="120"/>
      <c r="AX569" s="120"/>
      <c r="AY569" s="120"/>
      <c r="AZ569" s="120"/>
      <c r="BA569" s="120"/>
      <c r="BB569" s="120"/>
      <c r="BC569" s="120"/>
      <c r="BD569" s="120"/>
      <c r="BE569" s="120"/>
      <c r="BF569" s="120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20"/>
      <c r="BS569" s="120"/>
      <c r="BT569" s="120"/>
      <c r="BU569" s="120"/>
      <c r="BV569" s="120"/>
      <c r="BW569" s="120"/>
      <c r="BX569" s="120"/>
      <c r="BY569" s="120"/>
      <c r="BZ569" s="120"/>
      <c r="CA569" s="120"/>
      <c r="CB569" s="120"/>
      <c r="CC569" s="120"/>
      <c r="CD569" s="120"/>
      <c r="CE569" s="120"/>
      <c r="CF569" s="120"/>
      <c r="CG569" s="120"/>
      <c r="CH569" s="120"/>
      <c r="CI569" s="120"/>
      <c r="CJ569" s="120"/>
      <c r="CK569" s="120"/>
      <c r="CL569" s="120"/>
      <c r="CM569" s="120"/>
      <c r="CN569" s="120"/>
      <c r="CO569" s="120"/>
      <c r="CP569" s="120"/>
      <c r="CQ569" s="120"/>
      <c r="CR569" s="120"/>
      <c r="CS569" s="120"/>
      <c r="CT569" s="120"/>
      <c r="CU569" s="120"/>
      <c r="CV569" s="120"/>
      <c r="CW569" s="120"/>
      <c r="CX569" s="120"/>
      <c r="CY569" s="120"/>
      <c r="CZ569" s="120"/>
      <c r="DA569" s="120"/>
      <c r="DB569" s="120"/>
      <c r="DC569" s="120"/>
      <c r="DD569" s="120"/>
      <c r="DE569" s="120"/>
      <c r="DF569" s="120"/>
      <c r="DG569" s="120"/>
      <c r="DH569" s="120"/>
      <c r="DI569" s="120"/>
      <c r="DJ569" s="120"/>
      <c r="DK569" s="120"/>
      <c r="DL569" s="120"/>
      <c r="DM569" s="120"/>
      <c r="DN569" s="120"/>
      <c r="DO569" s="120"/>
      <c r="DP569" s="120"/>
      <c r="DQ569" s="120"/>
      <c r="DR569" s="120"/>
      <c r="DS569" s="120"/>
      <c r="DT569" s="120"/>
      <c r="DU569" s="120"/>
      <c r="DV569" s="120"/>
      <c r="DW569" s="120"/>
      <c r="DX569" s="120"/>
      <c r="DY569" s="120"/>
      <c r="DZ569" s="120"/>
      <c r="EA569" s="120"/>
      <c r="EB569" s="120"/>
      <c r="EC569" s="120"/>
      <c r="ED569" s="120"/>
      <c r="EE569" s="120"/>
      <c r="EF569" s="120"/>
      <c r="EG569" s="120"/>
      <c r="EH569" s="120"/>
      <c r="EI569" s="120"/>
      <c r="EJ569" s="120"/>
      <c r="EK569" s="120"/>
      <c r="EL569" s="120"/>
      <c r="EM569" s="120"/>
      <c r="EN569" s="120"/>
      <c r="EO569" s="120"/>
      <c r="EP569" s="120"/>
      <c r="EQ569" s="120"/>
      <c r="ER569" s="120"/>
      <c r="ES569" s="120"/>
      <c r="ET569" s="120"/>
      <c r="EU569" s="120"/>
      <c r="EV569" s="120"/>
      <c r="EW569" s="120"/>
      <c r="EX569" s="120"/>
      <c r="EY569" s="120"/>
      <c r="EZ569" s="120"/>
      <c r="FA569" s="120"/>
      <c r="FB569" s="120"/>
      <c r="FC569" s="120"/>
      <c r="FD569" s="120"/>
      <c r="FE569" s="120"/>
      <c r="FF569" s="120"/>
      <c r="FG569" s="120"/>
      <c r="FH569" s="120"/>
      <c r="FI569" s="120"/>
      <c r="FJ569" s="120"/>
      <c r="FK569" s="120"/>
      <c r="FL569" s="120"/>
      <c r="FM569" s="120"/>
      <c r="FN569" s="120"/>
      <c r="FO569" s="120"/>
      <c r="FP569" s="120"/>
      <c r="FQ569" s="120"/>
      <c r="FR569" s="120"/>
      <c r="FS569" s="120"/>
      <c r="FT569" s="120"/>
      <c r="FU569" s="120"/>
      <c r="FV569" s="120"/>
      <c r="FW569" s="120"/>
      <c r="FX569" s="120"/>
      <c r="FY569" s="120"/>
      <c r="FZ569" s="120"/>
      <c r="GA569" s="120"/>
      <c r="GB569" s="120"/>
      <c r="GC569" s="120"/>
      <c r="GD569" s="120"/>
      <c r="GE569" s="120"/>
      <c r="GF569" s="120"/>
      <c r="GG569" s="120"/>
      <c r="GH569" s="120"/>
      <c r="GI569" s="120"/>
      <c r="GJ569" s="120"/>
      <c r="GK569" s="120"/>
      <c r="GL569" s="120"/>
      <c r="GM569" s="120"/>
      <c r="GN569" s="120"/>
      <c r="GO569" s="120"/>
      <c r="GP569" s="120"/>
      <c r="GQ569" s="120"/>
      <c r="GR569" s="120"/>
      <c r="GS569" s="120"/>
      <c r="GT569" s="120"/>
      <c r="GU569" s="120"/>
      <c r="GV569" s="120"/>
      <c r="GW569" s="120"/>
      <c r="GX569" s="120"/>
      <c r="GY569" s="120"/>
      <c r="GZ569" s="120"/>
      <c r="HA569" s="120"/>
      <c r="HB569" s="120"/>
      <c r="HC569" s="120"/>
      <c r="HD569" s="120"/>
      <c r="HE569" s="120"/>
      <c r="HF569" s="120"/>
      <c r="HG569" s="120"/>
      <c r="HH569" s="120"/>
      <c r="HI569" s="120"/>
      <c r="HJ569" s="120"/>
      <c r="HK569" s="120"/>
      <c r="HL569" s="120"/>
      <c r="HM569" s="120"/>
      <c r="HN569" s="120"/>
      <c r="HO569" s="120"/>
      <c r="HP569" s="120"/>
      <c r="HQ569" s="120"/>
      <c r="HR569" s="120"/>
      <c r="HS569" s="120"/>
      <c r="HT569" s="120"/>
      <c r="HU569" s="120"/>
      <c r="HV569" s="120"/>
      <c r="HW569" s="120"/>
      <c r="HX569" s="120"/>
      <c r="HY569" s="120"/>
      <c r="HZ569" s="120"/>
      <c r="IA569" s="120"/>
      <c r="IB569" s="120"/>
      <c r="IC569" s="120"/>
      <c r="ID569" s="120"/>
      <c r="IE569" s="120"/>
      <c r="IF569" s="120"/>
      <c r="IG569" s="120"/>
      <c r="IH569" s="120"/>
      <c r="II569" s="120"/>
      <c r="IJ569" s="120"/>
      <c r="IK569" s="120"/>
      <c r="IL569" s="120"/>
      <c r="IM569" s="120"/>
      <c r="IN569" s="120"/>
      <c r="IO569" s="120"/>
      <c r="IP569" s="120"/>
      <c r="IQ569" s="120"/>
    </row>
    <row r="570" s="119" customFormat="1" ht="27" customHeight="1" spans="1:251">
      <c r="A570" s="136">
        <v>33</v>
      </c>
      <c r="B570" s="136" t="s">
        <v>1081</v>
      </c>
      <c r="C570" s="127" t="s">
        <v>1109</v>
      </c>
      <c r="D570" s="127" t="s">
        <v>1071</v>
      </c>
      <c r="E570" s="127" t="s">
        <v>1072</v>
      </c>
      <c r="F570" s="127" t="s">
        <v>1073</v>
      </c>
      <c r="G570" s="127" t="s">
        <v>1074</v>
      </c>
      <c r="H570" s="127" t="s">
        <v>1066</v>
      </c>
      <c r="I570" s="132">
        <v>1</v>
      </c>
      <c r="J570" s="132">
        <v>239000</v>
      </c>
      <c r="K570" s="132">
        <v>4530</v>
      </c>
      <c r="L570" s="132">
        <v>4530</v>
      </c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20"/>
      <c r="AV570" s="120"/>
      <c r="AW570" s="120"/>
      <c r="AX570" s="120"/>
      <c r="AY570" s="120"/>
      <c r="AZ570" s="120"/>
      <c r="BA570" s="120"/>
      <c r="BB570" s="120"/>
      <c r="BC570" s="120"/>
      <c r="BD570" s="120"/>
      <c r="BE570" s="120"/>
      <c r="BF570" s="120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20"/>
      <c r="BS570" s="120"/>
      <c r="BT570" s="120"/>
      <c r="BU570" s="120"/>
      <c r="BV570" s="120"/>
      <c r="BW570" s="120"/>
      <c r="BX570" s="120"/>
      <c r="BY570" s="120"/>
      <c r="BZ570" s="120"/>
      <c r="CA570" s="120"/>
      <c r="CB570" s="120"/>
      <c r="CC570" s="120"/>
      <c r="CD570" s="120"/>
      <c r="CE570" s="120"/>
      <c r="CF570" s="120"/>
      <c r="CG570" s="120"/>
      <c r="CH570" s="120"/>
      <c r="CI570" s="120"/>
      <c r="CJ570" s="120"/>
      <c r="CK570" s="120"/>
      <c r="CL570" s="120"/>
      <c r="CM570" s="120"/>
      <c r="CN570" s="120"/>
      <c r="CO570" s="120"/>
      <c r="CP570" s="120"/>
      <c r="CQ570" s="120"/>
      <c r="CR570" s="120"/>
      <c r="CS570" s="120"/>
      <c r="CT570" s="120"/>
      <c r="CU570" s="120"/>
      <c r="CV570" s="120"/>
      <c r="CW570" s="120"/>
      <c r="CX570" s="120"/>
      <c r="CY570" s="120"/>
      <c r="CZ570" s="120"/>
      <c r="DA570" s="120"/>
      <c r="DB570" s="120"/>
      <c r="DC570" s="120"/>
      <c r="DD570" s="120"/>
      <c r="DE570" s="120"/>
      <c r="DF570" s="120"/>
      <c r="DG570" s="120"/>
      <c r="DH570" s="120"/>
      <c r="DI570" s="120"/>
      <c r="DJ570" s="120"/>
      <c r="DK570" s="120"/>
      <c r="DL570" s="120"/>
      <c r="DM570" s="120"/>
      <c r="DN570" s="120"/>
      <c r="DO570" s="120"/>
      <c r="DP570" s="120"/>
      <c r="DQ570" s="120"/>
      <c r="DR570" s="120"/>
      <c r="DS570" s="120"/>
      <c r="DT570" s="120"/>
      <c r="DU570" s="120"/>
      <c r="DV570" s="120"/>
      <c r="DW570" s="120"/>
      <c r="DX570" s="120"/>
      <c r="DY570" s="120"/>
      <c r="DZ570" s="120"/>
      <c r="EA570" s="120"/>
      <c r="EB570" s="120"/>
      <c r="EC570" s="120"/>
      <c r="ED570" s="120"/>
      <c r="EE570" s="120"/>
      <c r="EF570" s="120"/>
      <c r="EG570" s="120"/>
      <c r="EH570" s="120"/>
      <c r="EI570" s="120"/>
      <c r="EJ570" s="120"/>
      <c r="EK570" s="120"/>
      <c r="EL570" s="120"/>
      <c r="EM570" s="120"/>
      <c r="EN570" s="120"/>
      <c r="EO570" s="120"/>
      <c r="EP570" s="120"/>
      <c r="EQ570" s="120"/>
      <c r="ER570" s="120"/>
      <c r="ES570" s="120"/>
      <c r="ET570" s="120"/>
      <c r="EU570" s="120"/>
      <c r="EV570" s="120"/>
      <c r="EW570" s="120"/>
      <c r="EX570" s="120"/>
      <c r="EY570" s="120"/>
      <c r="EZ570" s="120"/>
      <c r="FA570" s="120"/>
      <c r="FB570" s="120"/>
      <c r="FC570" s="120"/>
      <c r="FD570" s="120"/>
      <c r="FE570" s="120"/>
      <c r="FF570" s="120"/>
      <c r="FG570" s="120"/>
      <c r="FH570" s="120"/>
      <c r="FI570" s="120"/>
      <c r="FJ570" s="120"/>
      <c r="FK570" s="120"/>
      <c r="FL570" s="120"/>
      <c r="FM570" s="120"/>
      <c r="FN570" s="120"/>
      <c r="FO570" s="120"/>
      <c r="FP570" s="120"/>
      <c r="FQ570" s="120"/>
      <c r="FR570" s="120"/>
      <c r="FS570" s="120"/>
      <c r="FT570" s="120"/>
      <c r="FU570" s="120"/>
      <c r="FV570" s="120"/>
      <c r="FW570" s="120"/>
      <c r="FX570" s="120"/>
      <c r="FY570" s="120"/>
      <c r="FZ570" s="120"/>
      <c r="GA570" s="120"/>
      <c r="GB570" s="120"/>
      <c r="GC570" s="120"/>
      <c r="GD570" s="120"/>
      <c r="GE570" s="120"/>
      <c r="GF570" s="120"/>
      <c r="GG570" s="120"/>
      <c r="GH570" s="120"/>
      <c r="GI570" s="120"/>
      <c r="GJ570" s="120"/>
      <c r="GK570" s="120"/>
      <c r="GL570" s="120"/>
      <c r="GM570" s="120"/>
      <c r="GN570" s="120"/>
      <c r="GO570" s="120"/>
      <c r="GP570" s="120"/>
      <c r="GQ570" s="120"/>
      <c r="GR570" s="120"/>
      <c r="GS570" s="120"/>
      <c r="GT570" s="120"/>
      <c r="GU570" s="120"/>
      <c r="GV570" s="120"/>
      <c r="GW570" s="120"/>
      <c r="GX570" s="120"/>
      <c r="GY570" s="120"/>
      <c r="GZ570" s="120"/>
      <c r="HA570" s="120"/>
      <c r="HB570" s="120"/>
      <c r="HC570" s="120"/>
      <c r="HD570" s="120"/>
      <c r="HE570" s="120"/>
      <c r="HF570" s="120"/>
      <c r="HG570" s="120"/>
      <c r="HH570" s="120"/>
      <c r="HI570" s="120"/>
      <c r="HJ570" s="120"/>
      <c r="HK570" s="120"/>
      <c r="HL570" s="120"/>
      <c r="HM570" s="120"/>
      <c r="HN570" s="120"/>
      <c r="HO570" s="120"/>
      <c r="HP570" s="120"/>
      <c r="HQ570" s="120"/>
      <c r="HR570" s="120"/>
      <c r="HS570" s="120"/>
      <c r="HT570" s="120"/>
      <c r="HU570" s="120"/>
      <c r="HV570" s="120"/>
      <c r="HW570" s="120"/>
      <c r="HX570" s="120"/>
      <c r="HY570" s="120"/>
      <c r="HZ570" s="120"/>
      <c r="IA570" s="120"/>
      <c r="IB570" s="120"/>
      <c r="IC570" s="120"/>
      <c r="ID570" s="120"/>
      <c r="IE570" s="120"/>
      <c r="IF570" s="120"/>
      <c r="IG570" s="120"/>
      <c r="IH570" s="120"/>
      <c r="II570" s="120"/>
      <c r="IJ570" s="120"/>
      <c r="IK570" s="120"/>
      <c r="IL570" s="120"/>
      <c r="IM570" s="120"/>
      <c r="IN570" s="120"/>
      <c r="IO570" s="120"/>
      <c r="IP570" s="120"/>
      <c r="IQ570" s="120"/>
    </row>
    <row r="571" s="119" customFormat="1" ht="27" customHeight="1" spans="1:251">
      <c r="A571" s="136">
        <v>34</v>
      </c>
      <c r="B571" s="136" t="s">
        <v>1067</v>
      </c>
      <c r="C571" s="127" t="s">
        <v>1112</v>
      </c>
      <c r="D571" s="127" t="s">
        <v>1071</v>
      </c>
      <c r="E571" s="127" t="s">
        <v>1072</v>
      </c>
      <c r="F571" s="127" t="s">
        <v>1073</v>
      </c>
      <c r="G571" s="127" t="s">
        <v>1074</v>
      </c>
      <c r="H571" s="127" t="s">
        <v>1066</v>
      </c>
      <c r="I571" s="132">
        <v>1</v>
      </c>
      <c r="J571" s="132">
        <v>244000</v>
      </c>
      <c r="K571" s="132">
        <v>4530</v>
      </c>
      <c r="L571" s="132">
        <v>4530</v>
      </c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20"/>
      <c r="AV571" s="120"/>
      <c r="AW571" s="120"/>
      <c r="AX571" s="120"/>
      <c r="AY571" s="120"/>
      <c r="AZ571" s="120"/>
      <c r="BA571" s="120"/>
      <c r="BB571" s="120"/>
      <c r="BC571" s="120"/>
      <c r="BD571" s="120"/>
      <c r="BE571" s="120"/>
      <c r="BF571" s="120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20"/>
      <c r="BS571" s="120"/>
      <c r="BT571" s="120"/>
      <c r="BU571" s="120"/>
      <c r="BV571" s="120"/>
      <c r="BW571" s="120"/>
      <c r="BX571" s="120"/>
      <c r="BY571" s="120"/>
      <c r="BZ571" s="120"/>
      <c r="CA571" s="120"/>
      <c r="CB571" s="120"/>
      <c r="CC571" s="120"/>
      <c r="CD571" s="120"/>
      <c r="CE571" s="120"/>
      <c r="CF571" s="120"/>
      <c r="CG571" s="120"/>
      <c r="CH571" s="120"/>
      <c r="CI571" s="120"/>
      <c r="CJ571" s="120"/>
      <c r="CK571" s="120"/>
      <c r="CL571" s="120"/>
      <c r="CM571" s="120"/>
      <c r="CN571" s="120"/>
      <c r="CO571" s="120"/>
      <c r="CP571" s="120"/>
      <c r="CQ571" s="120"/>
      <c r="CR571" s="120"/>
      <c r="CS571" s="120"/>
      <c r="CT571" s="120"/>
      <c r="CU571" s="120"/>
      <c r="CV571" s="120"/>
      <c r="CW571" s="120"/>
      <c r="CX571" s="120"/>
      <c r="CY571" s="120"/>
      <c r="CZ571" s="120"/>
      <c r="DA571" s="120"/>
      <c r="DB571" s="120"/>
      <c r="DC571" s="120"/>
      <c r="DD571" s="120"/>
      <c r="DE571" s="120"/>
      <c r="DF571" s="120"/>
      <c r="DG571" s="120"/>
      <c r="DH571" s="120"/>
      <c r="DI571" s="120"/>
      <c r="DJ571" s="120"/>
      <c r="DK571" s="120"/>
      <c r="DL571" s="120"/>
      <c r="DM571" s="120"/>
      <c r="DN571" s="120"/>
      <c r="DO571" s="120"/>
      <c r="DP571" s="120"/>
      <c r="DQ571" s="120"/>
      <c r="DR571" s="120"/>
      <c r="DS571" s="120"/>
      <c r="DT571" s="120"/>
      <c r="DU571" s="120"/>
      <c r="DV571" s="120"/>
      <c r="DW571" s="120"/>
      <c r="DX571" s="120"/>
      <c r="DY571" s="120"/>
      <c r="DZ571" s="120"/>
      <c r="EA571" s="120"/>
      <c r="EB571" s="120"/>
      <c r="EC571" s="120"/>
      <c r="ED571" s="120"/>
      <c r="EE571" s="120"/>
      <c r="EF571" s="120"/>
      <c r="EG571" s="120"/>
      <c r="EH571" s="120"/>
      <c r="EI571" s="120"/>
      <c r="EJ571" s="120"/>
      <c r="EK571" s="120"/>
      <c r="EL571" s="120"/>
      <c r="EM571" s="120"/>
      <c r="EN571" s="120"/>
      <c r="EO571" s="120"/>
      <c r="EP571" s="120"/>
      <c r="EQ571" s="120"/>
      <c r="ER571" s="120"/>
      <c r="ES571" s="120"/>
      <c r="ET571" s="120"/>
      <c r="EU571" s="120"/>
      <c r="EV571" s="120"/>
      <c r="EW571" s="120"/>
      <c r="EX571" s="120"/>
      <c r="EY571" s="120"/>
      <c r="EZ571" s="120"/>
      <c r="FA571" s="120"/>
      <c r="FB571" s="120"/>
      <c r="FC571" s="120"/>
      <c r="FD571" s="120"/>
      <c r="FE571" s="120"/>
      <c r="FF571" s="120"/>
      <c r="FG571" s="120"/>
      <c r="FH571" s="120"/>
      <c r="FI571" s="120"/>
      <c r="FJ571" s="120"/>
      <c r="FK571" s="120"/>
      <c r="FL571" s="120"/>
      <c r="FM571" s="120"/>
      <c r="FN571" s="120"/>
      <c r="FO571" s="120"/>
      <c r="FP571" s="120"/>
      <c r="FQ571" s="120"/>
      <c r="FR571" s="120"/>
      <c r="FS571" s="120"/>
      <c r="FT571" s="120"/>
      <c r="FU571" s="120"/>
      <c r="FV571" s="120"/>
      <c r="FW571" s="120"/>
      <c r="FX571" s="120"/>
      <c r="FY571" s="120"/>
      <c r="FZ571" s="120"/>
      <c r="GA571" s="120"/>
      <c r="GB571" s="120"/>
      <c r="GC571" s="120"/>
      <c r="GD571" s="120"/>
      <c r="GE571" s="120"/>
      <c r="GF571" s="120"/>
      <c r="GG571" s="120"/>
      <c r="GH571" s="120"/>
      <c r="GI571" s="120"/>
      <c r="GJ571" s="120"/>
      <c r="GK571" s="120"/>
      <c r="GL571" s="120"/>
      <c r="GM571" s="120"/>
      <c r="GN571" s="120"/>
      <c r="GO571" s="120"/>
      <c r="GP571" s="120"/>
      <c r="GQ571" s="120"/>
      <c r="GR571" s="120"/>
      <c r="GS571" s="120"/>
      <c r="GT571" s="120"/>
      <c r="GU571" s="120"/>
      <c r="GV571" s="120"/>
      <c r="GW571" s="120"/>
      <c r="GX571" s="120"/>
      <c r="GY571" s="120"/>
      <c r="GZ571" s="120"/>
      <c r="HA571" s="120"/>
      <c r="HB571" s="120"/>
      <c r="HC571" s="120"/>
      <c r="HD571" s="120"/>
      <c r="HE571" s="120"/>
      <c r="HF571" s="120"/>
      <c r="HG571" s="120"/>
      <c r="HH571" s="120"/>
      <c r="HI571" s="120"/>
      <c r="HJ571" s="120"/>
      <c r="HK571" s="120"/>
      <c r="HL571" s="120"/>
      <c r="HM571" s="120"/>
      <c r="HN571" s="120"/>
      <c r="HO571" s="120"/>
      <c r="HP571" s="120"/>
      <c r="HQ571" s="120"/>
      <c r="HR571" s="120"/>
      <c r="HS571" s="120"/>
      <c r="HT571" s="120"/>
      <c r="HU571" s="120"/>
      <c r="HV571" s="120"/>
      <c r="HW571" s="120"/>
      <c r="HX571" s="120"/>
      <c r="HY571" s="120"/>
      <c r="HZ571" s="120"/>
      <c r="IA571" s="120"/>
      <c r="IB571" s="120"/>
      <c r="IC571" s="120"/>
      <c r="ID571" s="120"/>
      <c r="IE571" s="120"/>
      <c r="IF571" s="120"/>
      <c r="IG571" s="120"/>
      <c r="IH571" s="120"/>
      <c r="II571" s="120"/>
      <c r="IJ571" s="120"/>
      <c r="IK571" s="120"/>
      <c r="IL571" s="120"/>
      <c r="IM571" s="120"/>
      <c r="IN571" s="120"/>
      <c r="IO571" s="120"/>
      <c r="IP571" s="120"/>
      <c r="IQ571" s="120"/>
    </row>
    <row r="572" s="119" customFormat="1" ht="27" customHeight="1" spans="1:251">
      <c r="A572" s="136">
        <v>35</v>
      </c>
      <c r="B572" s="136" t="s">
        <v>1062</v>
      </c>
      <c r="C572" s="127" t="s">
        <v>1113</v>
      </c>
      <c r="D572" s="127" t="s">
        <v>125</v>
      </c>
      <c r="E572" s="127" t="s">
        <v>327</v>
      </c>
      <c r="F572" s="127" t="s">
        <v>125</v>
      </c>
      <c r="G572" s="127" t="s">
        <v>269</v>
      </c>
      <c r="H572" s="127" t="s">
        <v>1022</v>
      </c>
      <c r="I572" s="132">
        <v>1</v>
      </c>
      <c r="J572" s="132">
        <v>69400</v>
      </c>
      <c r="K572" s="132">
        <v>13500</v>
      </c>
      <c r="L572" s="132">
        <v>13500</v>
      </c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20"/>
      <c r="AV572" s="120"/>
      <c r="AW572" s="120"/>
      <c r="AX572" s="120"/>
      <c r="AY572" s="120"/>
      <c r="AZ572" s="120"/>
      <c r="BA572" s="120"/>
      <c r="BB572" s="120"/>
      <c r="BC572" s="120"/>
      <c r="BD572" s="120"/>
      <c r="BE572" s="120"/>
      <c r="BF572" s="120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20"/>
      <c r="BS572" s="120"/>
      <c r="BT572" s="120"/>
      <c r="BU572" s="120"/>
      <c r="BV572" s="120"/>
      <c r="BW572" s="120"/>
      <c r="BX572" s="120"/>
      <c r="BY572" s="120"/>
      <c r="BZ572" s="120"/>
      <c r="CA572" s="120"/>
      <c r="CB572" s="120"/>
      <c r="CC572" s="120"/>
      <c r="CD572" s="120"/>
      <c r="CE572" s="120"/>
      <c r="CF572" s="120"/>
      <c r="CG572" s="120"/>
      <c r="CH572" s="120"/>
      <c r="CI572" s="120"/>
      <c r="CJ572" s="120"/>
      <c r="CK572" s="120"/>
      <c r="CL572" s="120"/>
      <c r="CM572" s="120"/>
      <c r="CN572" s="120"/>
      <c r="CO572" s="120"/>
      <c r="CP572" s="120"/>
      <c r="CQ572" s="120"/>
      <c r="CR572" s="120"/>
      <c r="CS572" s="120"/>
      <c r="CT572" s="120"/>
      <c r="CU572" s="120"/>
      <c r="CV572" s="120"/>
      <c r="CW572" s="120"/>
      <c r="CX572" s="120"/>
      <c r="CY572" s="120"/>
      <c r="CZ572" s="120"/>
      <c r="DA572" s="120"/>
      <c r="DB572" s="120"/>
      <c r="DC572" s="120"/>
      <c r="DD572" s="120"/>
      <c r="DE572" s="120"/>
      <c r="DF572" s="120"/>
      <c r="DG572" s="120"/>
      <c r="DH572" s="120"/>
      <c r="DI572" s="120"/>
      <c r="DJ572" s="120"/>
      <c r="DK572" s="120"/>
      <c r="DL572" s="120"/>
      <c r="DM572" s="120"/>
      <c r="DN572" s="120"/>
      <c r="DO572" s="120"/>
      <c r="DP572" s="120"/>
      <c r="DQ572" s="120"/>
      <c r="DR572" s="120"/>
      <c r="DS572" s="120"/>
      <c r="DT572" s="120"/>
      <c r="DU572" s="120"/>
      <c r="DV572" s="120"/>
      <c r="DW572" s="120"/>
      <c r="DX572" s="120"/>
      <c r="DY572" s="120"/>
      <c r="DZ572" s="120"/>
      <c r="EA572" s="120"/>
      <c r="EB572" s="120"/>
      <c r="EC572" s="120"/>
      <c r="ED572" s="120"/>
      <c r="EE572" s="120"/>
      <c r="EF572" s="120"/>
      <c r="EG572" s="120"/>
      <c r="EH572" s="120"/>
      <c r="EI572" s="120"/>
      <c r="EJ572" s="120"/>
      <c r="EK572" s="120"/>
      <c r="EL572" s="120"/>
      <c r="EM572" s="120"/>
      <c r="EN572" s="120"/>
      <c r="EO572" s="120"/>
      <c r="EP572" s="120"/>
      <c r="EQ572" s="120"/>
      <c r="ER572" s="120"/>
      <c r="ES572" s="120"/>
      <c r="ET572" s="120"/>
      <c r="EU572" s="120"/>
      <c r="EV572" s="120"/>
      <c r="EW572" s="120"/>
      <c r="EX572" s="120"/>
      <c r="EY572" s="120"/>
      <c r="EZ572" s="120"/>
      <c r="FA572" s="120"/>
      <c r="FB572" s="120"/>
      <c r="FC572" s="120"/>
      <c r="FD572" s="120"/>
      <c r="FE572" s="120"/>
      <c r="FF572" s="120"/>
      <c r="FG572" s="120"/>
      <c r="FH572" s="120"/>
      <c r="FI572" s="120"/>
      <c r="FJ572" s="120"/>
      <c r="FK572" s="120"/>
      <c r="FL572" s="120"/>
      <c r="FM572" s="120"/>
      <c r="FN572" s="120"/>
      <c r="FO572" s="120"/>
      <c r="FP572" s="120"/>
      <c r="FQ572" s="120"/>
      <c r="FR572" s="120"/>
      <c r="FS572" s="120"/>
      <c r="FT572" s="120"/>
      <c r="FU572" s="120"/>
      <c r="FV572" s="120"/>
      <c r="FW572" s="120"/>
      <c r="FX572" s="120"/>
      <c r="FY572" s="120"/>
      <c r="FZ572" s="120"/>
      <c r="GA572" s="120"/>
      <c r="GB572" s="120"/>
      <c r="GC572" s="120"/>
      <c r="GD572" s="120"/>
      <c r="GE572" s="120"/>
      <c r="GF572" s="120"/>
      <c r="GG572" s="120"/>
      <c r="GH572" s="120"/>
      <c r="GI572" s="120"/>
      <c r="GJ572" s="120"/>
      <c r="GK572" s="120"/>
      <c r="GL572" s="120"/>
      <c r="GM572" s="120"/>
      <c r="GN572" s="120"/>
      <c r="GO572" s="120"/>
      <c r="GP572" s="120"/>
      <c r="GQ572" s="120"/>
      <c r="GR572" s="120"/>
      <c r="GS572" s="120"/>
      <c r="GT572" s="120"/>
      <c r="GU572" s="120"/>
      <c r="GV572" s="120"/>
      <c r="GW572" s="120"/>
      <c r="GX572" s="120"/>
      <c r="GY572" s="120"/>
      <c r="GZ572" s="120"/>
      <c r="HA572" s="120"/>
      <c r="HB572" s="120"/>
      <c r="HC572" s="120"/>
      <c r="HD572" s="120"/>
      <c r="HE572" s="120"/>
      <c r="HF572" s="120"/>
      <c r="HG572" s="120"/>
      <c r="HH572" s="120"/>
      <c r="HI572" s="120"/>
      <c r="HJ572" s="120"/>
      <c r="HK572" s="120"/>
      <c r="HL572" s="120"/>
      <c r="HM572" s="120"/>
      <c r="HN572" s="120"/>
      <c r="HO572" s="120"/>
      <c r="HP572" s="120"/>
      <c r="HQ572" s="120"/>
      <c r="HR572" s="120"/>
      <c r="HS572" s="120"/>
      <c r="HT572" s="120"/>
      <c r="HU572" s="120"/>
      <c r="HV572" s="120"/>
      <c r="HW572" s="120"/>
      <c r="HX572" s="120"/>
      <c r="HY572" s="120"/>
      <c r="HZ572" s="120"/>
      <c r="IA572" s="120"/>
      <c r="IB572" s="120"/>
      <c r="IC572" s="120"/>
      <c r="ID572" s="120"/>
      <c r="IE572" s="120"/>
      <c r="IF572" s="120"/>
      <c r="IG572" s="120"/>
      <c r="IH572" s="120"/>
      <c r="II572" s="120"/>
      <c r="IJ572" s="120"/>
      <c r="IK572" s="120"/>
      <c r="IL572" s="120"/>
      <c r="IM572" s="120"/>
      <c r="IN572" s="120"/>
      <c r="IO572" s="120"/>
      <c r="IP572" s="120"/>
      <c r="IQ572" s="120"/>
    </row>
    <row r="573" s="119" customFormat="1" ht="27" customHeight="1" spans="1:251">
      <c r="A573" s="136">
        <v>36</v>
      </c>
      <c r="B573" s="136" t="s">
        <v>1067</v>
      </c>
      <c r="C573" s="127" t="s">
        <v>1114</v>
      </c>
      <c r="D573" s="127" t="s">
        <v>25</v>
      </c>
      <c r="E573" s="127" t="s">
        <v>1115</v>
      </c>
      <c r="F573" s="127" t="s">
        <v>25</v>
      </c>
      <c r="G573" s="127" t="s">
        <v>1116</v>
      </c>
      <c r="H573" s="127" t="s">
        <v>1117</v>
      </c>
      <c r="I573" s="132">
        <v>1</v>
      </c>
      <c r="J573" s="132">
        <v>265000</v>
      </c>
      <c r="K573" s="132">
        <v>38600</v>
      </c>
      <c r="L573" s="132">
        <v>38600</v>
      </c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20"/>
      <c r="AV573" s="120"/>
      <c r="AW573" s="120"/>
      <c r="AX573" s="120"/>
      <c r="AY573" s="120"/>
      <c r="AZ573" s="120"/>
      <c r="BA573" s="120"/>
      <c r="BB573" s="120"/>
      <c r="BC573" s="120"/>
      <c r="BD573" s="120"/>
      <c r="BE573" s="120"/>
      <c r="BF573" s="120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20"/>
      <c r="BS573" s="120"/>
      <c r="BT573" s="120"/>
      <c r="BU573" s="120"/>
      <c r="BV573" s="120"/>
      <c r="BW573" s="120"/>
      <c r="BX573" s="120"/>
      <c r="BY573" s="120"/>
      <c r="BZ573" s="120"/>
      <c r="CA573" s="120"/>
      <c r="CB573" s="120"/>
      <c r="CC573" s="120"/>
      <c r="CD573" s="120"/>
      <c r="CE573" s="120"/>
      <c r="CF573" s="120"/>
      <c r="CG573" s="120"/>
      <c r="CH573" s="120"/>
      <c r="CI573" s="120"/>
      <c r="CJ573" s="120"/>
      <c r="CK573" s="120"/>
      <c r="CL573" s="120"/>
      <c r="CM573" s="120"/>
      <c r="CN573" s="120"/>
      <c r="CO573" s="120"/>
      <c r="CP573" s="120"/>
      <c r="CQ573" s="120"/>
      <c r="CR573" s="120"/>
      <c r="CS573" s="120"/>
      <c r="CT573" s="120"/>
      <c r="CU573" s="120"/>
      <c r="CV573" s="120"/>
      <c r="CW573" s="120"/>
      <c r="CX573" s="120"/>
      <c r="CY573" s="120"/>
      <c r="CZ573" s="120"/>
      <c r="DA573" s="120"/>
      <c r="DB573" s="120"/>
      <c r="DC573" s="120"/>
      <c r="DD573" s="120"/>
      <c r="DE573" s="120"/>
      <c r="DF573" s="120"/>
      <c r="DG573" s="120"/>
      <c r="DH573" s="120"/>
      <c r="DI573" s="120"/>
      <c r="DJ573" s="120"/>
      <c r="DK573" s="120"/>
      <c r="DL573" s="120"/>
      <c r="DM573" s="120"/>
      <c r="DN573" s="120"/>
      <c r="DO573" s="120"/>
      <c r="DP573" s="120"/>
      <c r="DQ573" s="120"/>
      <c r="DR573" s="120"/>
      <c r="DS573" s="120"/>
      <c r="DT573" s="120"/>
      <c r="DU573" s="120"/>
      <c r="DV573" s="120"/>
      <c r="DW573" s="120"/>
      <c r="DX573" s="120"/>
      <c r="DY573" s="120"/>
      <c r="DZ573" s="120"/>
      <c r="EA573" s="120"/>
      <c r="EB573" s="120"/>
      <c r="EC573" s="120"/>
      <c r="ED573" s="120"/>
      <c r="EE573" s="120"/>
      <c r="EF573" s="120"/>
      <c r="EG573" s="120"/>
      <c r="EH573" s="120"/>
      <c r="EI573" s="120"/>
      <c r="EJ573" s="120"/>
      <c r="EK573" s="120"/>
      <c r="EL573" s="120"/>
      <c r="EM573" s="120"/>
      <c r="EN573" s="120"/>
      <c r="EO573" s="120"/>
      <c r="EP573" s="120"/>
      <c r="EQ573" s="120"/>
      <c r="ER573" s="120"/>
      <c r="ES573" s="120"/>
      <c r="ET573" s="120"/>
      <c r="EU573" s="120"/>
      <c r="EV573" s="120"/>
      <c r="EW573" s="120"/>
      <c r="EX573" s="120"/>
      <c r="EY573" s="120"/>
      <c r="EZ573" s="120"/>
      <c r="FA573" s="120"/>
      <c r="FB573" s="120"/>
      <c r="FC573" s="120"/>
      <c r="FD573" s="120"/>
      <c r="FE573" s="120"/>
      <c r="FF573" s="120"/>
      <c r="FG573" s="120"/>
      <c r="FH573" s="120"/>
      <c r="FI573" s="120"/>
      <c r="FJ573" s="120"/>
      <c r="FK573" s="120"/>
      <c r="FL573" s="120"/>
      <c r="FM573" s="120"/>
      <c r="FN573" s="120"/>
      <c r="FO573" s="120"/>
      <c r="FP573" s="120"/>
      <c r="FQ573" s="120"/>
      <c r="FR573" s="120"/>
      <c r="FS573" s="120"/>
      <c r="FT573" s="120"/>
      <c r="FU573" s="120"/>
      <c r="FV573" s="120"/>
      <c r="FW573" s="120"/>
      <c r="FX573" s="120"/>
      <c r="FY573" s="120"/>
      <c r="FZ573" s="120"/>
      <c r="GA573" s="120"/>
      <c r="GB573" s="120"/>
      <c r="GC573" s="120"/>
      <c r="GD573" s="120"/>
      <c r="GE573" s="120"/>
      <c r="GF573" s="120"/>
      <c r="GG573" s="120"/>
      <c r="GH573" s="120"/>
      <c r="GI573" s="120"/>
      <c r="GJ573" s="120"/>
      <c r="GK573" s="120"/>
      <c r="GL573" s="120"/>
      <c r="GM573" s="120"/>
      <c r="GN573" s="120"/>
      <c r="GO573" s="120"/>
      <c r="GP573" s="120"/>
      <c r="GQ573" s="120"/>
      <c r="GR573" s="120"/>
      <c r="GS573" s="120"/>
      <c r="GT573" s="120"/>
      <c r="GU573" s="120"/>
      <c r="GV573" s="120"/>
      <c r="GW573" s="120"/>
      <c r="GX573" s="120"/>
      <c r="GY573" s="120"/>
      <c r="GZ573" s="120"/>
      <c r="HA573" s="120"/>
      <c r="HB573" s="120"/>
      <c r="HC573" s="120"/>
      <c r="HD573" s="120"/>
      <c r="HE573" s="120"/>
      <c r="HF573" s="120"/>
      <c r="HG573" s="120"/>
      <c r="HH573" s="120"/>
      <c r="HI573" s="120"/>
      <c r="HJ573" s="120"/>
      <c r="HK573" s="120"/>
      <c r="HL573" s="120"/>
      <c r="HM573" s="120"/>
      <c r="HN573" s="120"/>
      <c r="HO573" s="120"/>
      <c r="HP573" s="120"/>
      <c r="HQ573" s="120"/>
      <c r="HR573" s="120"/>
      <c r="HS573" s="120"/>
      <c r="HT573" s="120"/>
      <c r="HU573" s="120"/>
      <c r="HV573" s="120"/>
      <c r="HW573" s="120"/>
      <c r="HX573" s="120"/>
      <c r="HY573" s="120"/>
      <c r="HZ573" s="120"/>
      <c r="IA573" s="120"/>
      <c r="IB573" s="120"/>
      <c r="IC573" s="120"/>
      <c r="ID573" s="120"/>
      <c r="IE573" s="120"/>
      <c r="IF573" s="120"/>
      <c r="IG573" s="120"/>
      <c r="IH573" s="120"/>
      <c r="II573" s="120"/>
      <c r="IJ573" s="120"/>
      <c r="IK573" s="120"/>
      <c r="IL573" s="120"/>
      <c r="IM573" s="120"/>
      <c r="IN573" s="120"/>
      <c r="IO573" s="120"/>
      <c r="IP573" s="120"/>
      <c r="IQ573" s="120"/>
    </row>
    <row r="574" s="119" customFormat="1" ht="27" customHeight="1" spans="1:251">
      <c r="A574" s="136">
        <v>37</v>
      </c>
      <c r="B574" s="136" t="s">
        <v>1110</v>
      </c>
      <c r="C574" s="127" t="s">
        <v>131</v>
      </c>
      <c r="D574" s="127" t="s">
        <v>25</v>
      </c>
      <c r="E574" s="127" t="s">
        <v>26</v>
      </c>
      <c r="F574" s="127" t="s">
        <v>25</v>
      </c>
      <c r="G574" s="127" t="s">
        <v>230</v>
      </c>
      <c r="H574" s="127" t="s">
        <v>1066</v>
      </c>
      <c r="I574" s="132">
        <v>1</v>
      </c>
      <c r="J574" s="132">
        <v>430000</v>
      </c>
      <c r="K574" s="132">
        <v>62200</v>
      </c>
      <c r="L574" s="132">
        <v>62200</v>
      </c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20"/>
      <c r="AV574" s="120"/>
      <c r="AW574" s="120"/>
      <c r="AX574" s="120"/>
      <c r="AY574" s="120"/>
      <c r="AZ574" s="120"/>
      <c r="BA574" s="120"/>
      <c r="BB574" s="120"/>
      <c r="BC574" s="120"/>
      <c r="BD574" s="120"/>
      <c r="BE574" s="120"/>
      <c r="BF574" s="120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20"/>
      <c r="BS574" s="120"/>
      <c r="BT574" s="120"/>
      <c r="BU574" s="120"/>
      <c r="BV574" s="120"/>
      <c r="BW574" s="120"/>
      <c r="BX574" s="120"/>
      <c r="BY574" s="120"/>
      <c r="BZ574" s="120"/>
      <c r="CA574" s="120"/>
      <c r="CB574" s="120"/>
      <c r="CC574" s="120"/>
      <c r="CD574" s="120"/>
      <c r="CE574" s="120"/>
      <c r="CF574" s="120"/>
      <c r="CG574" s="120"/>
      <c r="CH574" s="120"/>
      <c r="CI574" s="120"/>
      <c r="CJ574" s="120"/>
      <c r="CK574" s="120"/>
      <c r="CL574" s="120"/>
      <c r="CM574" s="120"/>
      <c r="CN574" s="120"/>
      <c r="CO574" s="120"/>
      <c r="CP574" s="120"/>
      <c r="CQ574" s="120"/>
      <c r="CR574" s="120"/>
      <c r="CS574" s="120"/>
      <c r="CT574" s="120"/>
      <c r="CU574" s="120"/>
      <c r="CV574" s="120"/>
      <c r="CW574" s="120"/>
      <c r="CX574" s="120"/>
      <c r="CY574" s="120"/>
      <c r="CZ574" s="120"/>
      <c r="DA574" s="120"/>
      <c r="DB574" s="120"/>
      <c r="DC574" s="120"/>
      <c r="DD574" s="120"/>
      <c r="DE574" s="120"/>
      <c r="DF574" s="120"/>
      <c r="DG574" s="120"/>
      <c r="DH574" s="120"/>
      <c r="DI574" s="120"/>
      <c r="DJ574" s="120"/>
      <c r="DK574" s="120"/>
      <c r="DL574" s="120"/>
      <c r="DM574" s="120"/>
      <c r="DN574" s="120"/>
      <c r="DO574" s="120"/>
      <c r="DP574" s="120"/>
      <c r="DQ574" s="120"/>
      <c r="DR574" s="120"/>
      <c r="DS574" s="120"/>
      <c r="DT574" s="120"/>
      <c r="DU574" s="120"/>
      <c r="DV574" s="120"/>
      <c r="DW574" s="120"/>
      <c r="DX574" s="120"/>
      <c r="DY574" s="120"/>
      <c r="DZ574" s="120"/>
      <c r="EA574" s="120"/>
      <c r="EB574" s="120"/>
      <c r="EC574" s="120"/>
      <c r="ED574" s="120"/>
      <c r="EE574" s="120"/>
      <c r="EF574" s="120"/>
      <c r="EG574" s="120"/>
      <c r="EH574" s="120"/>
      <c r="EI574" s="120"/>
      <c r="EJ574" s="120"/>
      <c r="EK574" s="120"/>
      <c r="EL574" s="120"/>
      <c r="EM574" s="120"/>
      <c r="EN574" s="120"/>
      <c r="EO574" s="120"/>
      <c r="EP574" s="120"/>
      <c r="EQ574" s="120"/>
      <c r="ER574" s="120"/>
      <c r="ES574" s="120"/>
      <c r="ET574" s="120"/>
      <c r="EU574" s="120"/>
      <c r="EV574" s="120"/>
      <c r="EW574" s="120"/>
      <c r="EX574" s="120"/>
      <c r="EY574" s="120"/>
      <c r="EZ574" s="120"/>
      <c r="FA574" s="120"/>
      <c r="FB574" s="120"/>
      <c r="FC574" s="120"/>
      <c r="FD574" s="120"/>
      <c r="FE574" s="120"/>
      <c r="FF574" s="120"/>
      <c r="FG574" s="120"/>
      <c r="FH574" s="120"/>
      <c r="FI574" s="120"/>
      <c r="FJ574" s="120"/>
      <c r="FK574" s="120"/>
      <c r="FL574" s="120"/>
      <c r="FM574" s="120"/>
      <c r="FN574" s="120"/>
      <c r="FO574" s="120"/>
      <c r="FP574" s="120"/>
      <c r="FQ574" s="120"/>
      <c r="FR574" s="120"/>
      <c r="FS574" s="120"/>
      <c r="FT574" s="120"/>
      <c r="FU574" s="120"/>
      <c r="FV574" s="120"/>
      <c r="FW574" s="120"/>
      <c r="FX574" s="120"/>
      <c r="FY574" s="120"/>
      <c r="FZ574" s="120"/>
      <c r="GA574" s="120"/>
      <c r="GB574" s="120"/>
      <c r="GC574" s="120"/>
      <c r="GD574" s="120"/>
      <c r="GE574" s="120"/>
      <c r="GF574" s="120"/>
      <c r="GG574" s="120"/>
      <c r="GH574" s="120"/>
      <c r="GI574" s="120"/>
      <c r="GJ574" s="120"/>
      <c r="GK574" s="120"/>
      <c r="GL574" s="120"/>
      <c r="GM574" s="120"/>
      <c r="GN574" s="120"/>
      <c r="GO574" s="120"/>
      <c r="GP574" s="120"/>
      <c r="GQ574" s="120"/>
      <c r="GR574" s="120"/>
      <c r="GS574" s="120"/>
      <c r="GT574" s="120"/>
      <c r="GU574" s="120"/>
      <c r="GV574" s="120"/>
      <c r="GW574" s="120"/>
      <c r="GX574" s="120"/>
      <c r="GY574" s="120"/>
      <c r="GZ574" s="120"/>
      <c r="HA574" s="120"/>
      <c r="HB574" s="120"/>
      <c r="HC574" s="120"/>
      <c r="HD574" s="120"/>
      <c r="HE574" s="120"/>
      <c r="HF574" s="120"/>
      <c r="HG574" s="120"/>
      <c r="HH574" s="120"/>
      <c r="HI574" s="120"/>
      <c r="HJ574" s="120"/>
      <c r="HK574" s="120"/>
      <c r="HL574" s="120"/>
      <c r="HM574" s="120"/>
      <c r="HN574" s="120"/>
      <c r="HO574" s="120"/>
      <c r="HP574" s="120"/>
      <c r="HQ574" s="120"/>
      <c r="HR574" s="120"/>
      <c r="HS574" s="120"/>
      <c r="HT574" s="120"/>
      <c r="HU574" s="120"/>
      <c r="HV574" s="120"/>
      <c r="HW574" s="120"/>
      <c r="HX574" s="120"/>
      <c r="HY574" s="120"/>
      <c r="HZ574" s="120"/>
      <c r="IA574" s="120"/>
      <c r="IB574" s="120"/>
      <c r="IC574" s="120"/>
      <c r="ID574" s="120"/>
      <c r="IE574" s="120"/>
      <c r="IF574" s="120"/>
      <c r="IG574" s="120"/>
      <c r="IH574" s="120"/>
      <c r="II574" s="120"/>
      <c r="IJ574" s="120"/>
      <c r="IK574" s="120"/>
      <c r="IL574" s="120"/>
      <c r="IM574" s="120"/>
      <c r="IN574" s="120"/>
      <c r="IO574" s="120"/>
      <c r="IP574" s="120"/>
      <c r="IQ574" s="120"/>
    </row>
    <row r="575" s="119" customFormat="1" ht="22" customHeight="1" spans="1:12">
      <c r="A575" s="133" t="s">
        <v>213</v>
      </c>
      <c r="B575" s="134"/>
      <c r="C575" s="134"/>
      <c r="D575" s="134"/>
      <c r="E575" s="134"/>
      <c r="F575" s="134"/>
      <c r="G575" s="134"/>
      <c r="H575" s="135"/>
      <c r="I575" s="139">
        <f t="shared" ref="I575:L575" si="12">SUM(I538:I574)</f>
        <v>37</v>
      </c>
      <c r="J575" s="139">
        <f t="shared" si="12"/>
        <v>9154200</v>
      </c>
      <c r="K575" s="139">
        <f t="shared" si="12"/>
        <v>956720</v>
      </c>
      <c r="L575" s="139">
        <f t="shared" si="12"/>
        <v>956720</v>
      </c>
    </row>
    <row r="576" s="119" customFormat="1" ht="27" customHeight="1" spans="1:251">
      <c r="A576" s="136">
        <v>1</v>
      </c>
      <c r="B576" s="136" t="s">
        <v>1118</v>
      </c>
      <c r="C576" s="136" t="s">
        <v>1119</v>
      </c>
      <c r="D576" s="136" t="s">
        <v>25</v>
      </c>
      <c r="E576" s="136" t="s">
        <v>185</v>
      </c>
      <c r="F576" s="136" t="s">
        <v>25</v>
      </c>
      <c r="G576" s="136" t="s">
        <v>1120</v>
      </c>
      <c r="H576" s="136" t="s">
        <v>40</v>
      </c>
      <c r="I576" s="140">
        <v>1</v>
      </c>
      <c r="J576" s="140">
        <v>220000</v>
      </c>
      <c r="K576" s="140">
        <v>26600</v>
      </c>
      <c r="L576" s="141">
        <v>26600</v>
      </c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20"/>
      <c r="AV576" s="120"/>
      <c r="AW576" s="120"/>
      <c r="AX576" s="120"/>
      <c r="AY576" s="120"/>
      <c r="AZ576" s="120"/>
      <c r="BA576" s="120"/>
      <c r="BB576" s="120"/>
      <c r="BC576" s="120"/>
      <c r="BD576" s="120"/>
      <c r="BE576" s="120"/>
      <c r="BF576" s="120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20"/>
      <c r="BS576" s="120"/>
      <c r="BT576" s="120"/>
      <c r="BU576" s="120"/>
      <c r="BV576" s="120"/>
      <c r="BW576" s="120"/>
      <c r="BX576" s="120"/>
      <c r="BY576" s="120"/>
      <c r="BZ576" s="120"/>
      <c r="CA576" s="120"/>
      <c r="CB576" s="120"/>
      <c r="CC576" s="120"/>
      <c r="CD576" s="120"/>
      <c r="CE576" s="120"/>
      <c r="CF576" s="120"/>
      <c r="CG576" s="120"/>
      <c r="CH576" s="120"/>
      <c r="CI576" s="120"/>
      <c r="CJ576" s="120"/>
      <c r="CK576" s="120"/>
      <c r="CL576" s="120"/>
      <c r="CM576" s="120"/>
      <c r="CN576" s="120"/>
      <c r="CO576" s="120"/>
      <c r="CP576" s="120"/>
      <c r="CQ576" s="120"/>
      <c r="CR576" s="120"/>
      <c r="CS576" s="120"/>
      <c r="CT576" s="120"/>
      <c r="CU576" s="120"/>
      <c r="CV576" s="120"/>
      <c r="CW576" s="120"/>
      <c r="CX576" s="120"/>
      <c r="CY576" s="120"/>
      <c r="CZ576" s="120"/>
      <c r="DA576" s="120"/>
      <c r="DB576" s="120"/>
      <c r="DC576" s="120"/>
      <c r="DD576" s="120"/>
      <c r="DE576" s="120"/>
      <c r="DF576" s="120"/>
      <c r="DG576" s="120"/>
      <c r="DH576" s="120"/>
      <c r="DI576" s="120"/>
      <c r="DJ576" s="120"/>
      <c r="DK576" s="120"/>
      <c r="DL576" s="120"/>
      <c r="DM576" s="120"/>
      <c r="DN576" s="120"/>
      <c r="DO576" s="120"/>
      <c r="DP576" s="120"/>
      <c r="DQ576" s="120"/>
      <c r="DR576" s="120"/>
      <c r="DS576" s="120"/>
      <c r="DT576" s="120"/>
      <c r="DU576" s="120"/>
      <c r="DV576" s="120"/>
      <c r="DW576" s="120"/>
      <c r="DX576" s="120"/>
      <c r="DY576" s="120"/>
      <c r="DZ576" s="120"/>
      <c r="EA576" s="120"/>
      <c r="EB576" s="120"/>
      <c r="EC576" s="120"/>
      <c r="ED576" s="120"/>
      <c r="EE576" s="120"/>
      <c r="EF576" s="120"/>
      <c r="EG576" s="120"/>
      <c r="EH576" s="120"/>
      <c r="EI576" s="120"/>
      <c r="EJ576" s="120"/>
      <c r="EK576" s="120"/>
      <c r="EL576" s="120"/>
      <c r="EM576" s="120"/>
      <c r="EN576" s="120"/>
      <c r="EO576" s="120"/>
      <c r="EP576" s="120"/>
      <c r="EQ576" s="120"/>
      <c r="ER576" s="120"/>
      <c r="ES576" s="120"/>
      <c r="ET576" s="120"/>
      <c r="EU576" s="120"/>
      <c r="EV576" s="120"/>
      <c r="EW576" s="120"/>
      <c r="EX576" s="120"/>
      <c r="EY576" s="120"/>
      <c r="EZ576" s="120"/>
      <c r="FA576" s="120"/>
      <c r="FB576" s="120"/>
      <c r="FC576" s="120"/>
      <c r="FD576" s="120"/>
      <c r="FE576" s="120"/>
      <c r="FF576" s="120"/>
      <c r="FG576" s="120"/>
      <c r="FH576" s="120"/>
      <c r="FI576" s="120"/>
      <c r="FJ576" s="120"/>
      <c r="FK576" s="120"/>
      <c r="FL576" s="120"/>
      <c r="FM576" s="120"/>
      <c r="FN576" s="120"/>
      <c r="FO576" s="120"/>
      <c r="FP576" s="120"/>
      <c r="FQ576" s="120"/>
      <c r="FR576" s="120"/>
      <c r="FS576" s="120"/>
      <c r="FT576" s="120"/>
      <c r="FU576" s="120"/>
      <c r="FV576" s="120"/>
      <c r="FW576" s="120"/>
      <c r="FX576" s="120"/>
      <c r="FY576" s="120"/>
      <c r="FZ576" s="120"/>
      <c r="GA576" s="120"/>
      <c r="GB576" s="120"/>
      <c r="GC576" s="120"/>
      <c r="GD576" s="120"/>
      <c r="GE576" s="120"/>
      <c r="GF576" s="120"/>
      <c r="GG576" s="120"/>
      <c r="GH576" s="120"/>
      <c r="GI576" s="120"/>
      <c r="GJ576" s="120"/>
      <c r="GK576" s="120"/>
      <c r="GL576" s="120"/>
      <c r="GM576" s="120"/>
      <c r="GN576" s="120"/>
      <c r="GO576" s="120"/>
      <c r="GP576" s="120"/>
      <c r="GQ576" s="120"/>
      <c r="GR576" s="120"/>
      <c r="GS576" s="120"/>
      <c r="GT576" s="120"/>
      <c r="GU576" s="120"/>
      <c r="GV576" s="120"/>
      <c r="GW576" s="120"/>
      <c r="GX576" s="120"/>
      <c r="GY576" s="120"/>
      <c r="GZ576" s="120"/>
      <c r="HA576" s="120"/>
      <c r="HB576" s="120"/>
      <c r="HC576" s="120"/>
      <c r="HD576" s="120"/>
      <c r="HE576" s="120"/>
      <c r="HF576" s="120"/>
      <c r="HG576" s="120"/>
      <c r="HH576" s="120"/>
      <c r="HI576" s="120"/>
      <c r="HJ576" s="120"/>
      <c r="HK576" s="120"/>
      <c r="HL576" s="120"/>
      <c r="HM576" s="120"/>
      <c r="HN576" s="120"/>
      <c r="HO576" s="120"/>
      <c r="HP576" s="120"/>
      <c r="HQ576" s="120"/>
      <c r="HR576" s="120"/>
      <c r="HS576" s="120"/>
      <c r="HT576" s="120"/>
      <c r="HU576" s="120"/>
      <c r="HV576" s="120"/>
      <c r="HW576" s="120"/>
      <c r="HX576" s="120"/>
      <c r="HY576" s="120"/>
      <c r="HZ576" s="120"/>
      <c r="IA576" s="120"/>
      <c r="IB576" s="120"/>
      <c r="IC576" s="120"/>
      <c r="ID576" s="120"/>
      <c r="IE576" s="120"/>
      <c r="IF576" s="120"/>
      <c r="IG576" s="120"/>
      <c r="IH576" s="120"/>
      <c r="II576" s="120"/>
      <c r="IJ576" s="120"/>
      <c r="IK576" s="120"/>
      <c r="IL576" s="120"/>
      <c r="IM576" s="120"/>
      <c r="IN576" s="120"/>
      <c r="IO576" s="120"/>
      <c r="IP576" s="120"/>
      <c r="IQ576" s="120"/>
    </row>
    <row r="577" s="119" customFormat="1" ht="27" customHeight="1" spans="1:251">
      <c r="A577" s="136">
        <v>2</v>
      </c>
      <c r="B577" s="136" t="s">
        <v>1118</v>
      </c>
      <c r="C577" s="136" t="s">
        <v>1121</v>
      </c>
      <c r="D577" s="136" t="s">
        <v>25</v>
      </c>
      <c r="E577" s="136" t="s">
        <v>26</v>
      </c>
      <c r="F577" s="136" t="s">
        <v>25</v>
      </c>
      <c r="G577" s="136" t="s">
        <v>1122</v>
      </c>
      <c r="H577" s="136" t="s">
        <v>1066</v>
      </c>
      <c r="I577" s="140">
        <v>1</v>
      </c>
      <c r="J577" s="140">
        <v>192000</v>
      </c>
      <c r="K577" s="140">
        <v>20400</v>
      </c>
      <c r="L577" s="141">
        <v>20400</v>
      </c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20"/>
      <c r="AV577" s="120"/>
      <c r="AW577" s="120"/>
      <c r="AX577" s="120"/>
      <c r="AY577" s="120"/>
      <c r="AZ577" s="120"/>
      <c r="BA577" s="120"/>
      <c r="BB577" s="120"/>
      <c r="BC577" s="120"/>
      <c r="BD577" s="120"/>
      <c r="BE577" s="120"/>
      <c r="BF577" s="120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20"/>
      <c r="BS577" s="120"/>
      <c r="BT577" s="120"/>
      <c r="BU577" s="120"/>
      <c r="BV577" s="120"/>
      <c r="BW577" s="120"/>
      <c r="BX577" s="120"/>
      <c r="BY577" s="120"/>
      <c r="BZ577" s="120"/>
      <c r="CA577" s="120"/>
      <c r="CB577" s="120"/>
      <c r="CC577" s="120"/>
      <c r="CD577" s="120"/>
      <c r="CE577" s="120"/>
      <c r="CF577" s="120"/>
      <c r="CG577" s="120"/>
      <c r="CH577" s="120"/>
      <c r="CI577" s="120"/>
      <c r="CJ577" s="120"/>
      <c r="CK577" s="120"/>
      <c r="CL577" s="120"/>
      <c r="CM577" s="120"/>
      <c r="CN577" s="120"/>
      <c r="CO577" s="120"/>
      <c r="CP577" s="120"/>
      <c r="CQ577" s="120"/>
      <c r="CR577" s="120"/>
      <c r="CS577" s="120"/>
      <c r="CT577" s="120"/>
      <c r="CU577" s="120"/>
      <c r="CV577" s="120"/>
      <c r="CW577" s="120"/>
      <c r="CX577" s="120"/>
      <c r="CY577" s="120"/>
      <c r="CZ577" s="120"/>
      <c r="DA577" s="120"/>
      <c r="DB577" s="120"/>
      <c r="DC577" s="120"/>
      <c r="DD577" s="120"/>
      <c r="DE577" s="120"/>
      <c r="DF577" s="120"/>
      <c r="DG577" s="120"/>
      <c r="DH577" s="120"/>
      <c r="DI577" s="120"/>
      <c r="DJ577" s="120"/>
      <c r="DK577" s="120"/>
      <c r="DL577" s="120"/>
      <c r="DM577" s="120"/>
      <c r="DN577" s="120"/>
      <c r="DO577" s="120"/>
      <c r="DP577" s="120"/>
      <c r="DQ577" s="120"/>
      <c r="DR577" s="120"/>
      <c r="DS577" s="120"/>
      <c r="DT577" s="120"/>
      <c r="DU577" s="120"/>
      <c r="DV577" s="120"/>
      <c r="DW577" s="120"/>
      <c r="DX577" s="120"/>
      <c r="DY577" s="120"/>
      <c r="DZ577" s="120"/>
      <c r="EA577" s="120"/>
      <c r="EB577" s="120"/>
      <c r="EC577" s="120"/>
      <c r="ED577" s="120"/>
      <c r="EE577" s="120"/>
      <c r="EF577" s="120"/>
      <c r="EG577" s="120"/>
      <c r="EH577" s="120"/>
      <c r="EI577" s="120"/>
      <c r="EJ577" s="120"/>
      <c r="EK577" s="120"/>
      <c r="EL577" s="120"/>
      <c r="EM577" s="120"/>
      <c r="EN577" s="120"/>
      <c r="EO577" s="120"/>
      <c r="EP577" s="120"/>
      <c r="EQ577" s="120"/>
      <c r="ER577" s="120"/>
      <c r="ES577" s="120"/>
      <c r="ET577" s="120"/>
      <c r="EU577" s="120"/>
      <c r="EV577" s="120"/>
      <c r="EW577" s="120"/>
      <c r="EX577" s="120"/>
      <c r="EY577" s="120"/>
      <c r="EZ577" s="120"/>
      <c r="FA577" s="120"/>
      <c r="FB577" s="120"/>
      <c r="FC577" s="120"/>
      <c r="FD577" s="120"/>
      <c r="FE577" s="120"/>
      <c r="FF577" s="120"/>
      <c r="FG577" s="120"/>
      <c r="FH577" s="120"/>
      <c r="FI577" s="120"/>
      <c r="FJ577" s="120"/>
      <c r="FK577" s="120"/>
      <c r="FL577" s="120"/>
      <c r="FM577" s="120"/>
      <c r="FN577" s="120"/>
      <c r="FO577" s="120"/>
      <c r="FP577" s="120"/>
      <c r="FQ577" s="120"/>
      <c r="FR577" s="120"/>
      <c r="FS577" s="120"/>
      <c r="FT577" s="120"/>
      <c r="FU577" s="120"/>
      <c r="FV577" s="120"/>
      <c r="FW577" s="120"/>
      <c r="FX577" s="120"/>
      <c r="FY577" s="120"/>
      <c r="FZ577" s="120"/>
      <c r="GA577" s="120"/>
      <c r="GB577" s="120"/>
      <c r="GC577" s="120"/>
      <c r="GD577" s="120"/>
      <c r="GE577" s="120"/>
      <c r="GF577" s="120"/>
      <c r="GG577" s="120"/>
      <c r="GH577" s="120"/>
      <c r="GI577" s="120"/>
      <c r="GJ577" s="120"/>
      <c r="GK577" s="120"/>
      <c r="GL577" s="120"/>
      <c r="GM577" s="120"/>
      <c r="GN577" s="120"/>
      <c r="GO577" s="120"/>
      <c r="GP577" s="120"/>
      <c r="GQ577" s="120"/>
      <c r="GR577" s="120"/>
      <c r="GS577" s="120"/>
      <c r="GT577" s="120"/>
      <c r="GU577" s="120"/>
      <c r="GV577" s="120"/>
      <c r="GW577" s="120"/>
      <c r="GX577" s="120"/>
      <c r="GY577" s="120"/>
      <c r="GZ577" s="120"/>
      <c r="HA577" s="120"/>
      <c r="HB577" s="120"/>
      <c r="HC577" s="120"/>
      <c r="HD577" s="120"/>
      <c r="HE577" s="120"/>
      <c r="HF577" s="120"/>
      <c r="HG577" s="120"/>
      <c r="HH577" s="120"/>
      <c r="HI577" s="120"/>
      <c r="HJ577" s="120"/>
      <c r="HK577" s="120"/>
      <c r="HL577" s="120"/>
      <c r="HM577" s="120"/>
      <c r="HN577" s="120"/>
      <c r="HO577" s="120"/>
      <c r="HP577" s="120"/>
      <c r="HQ577" s="120"/>
      <c r="HR577" s="120"/>
      <c r="HS577" s="120"/>
      <c r="HT577" s="120"/>
      <c r="HU577" s="120"/>
      <c r="HV577" s="120"/>
      <c r="HW577" s="120"/>
      <c r="HX577" s="120"/>
      <c r="HY577" s="120"/>
      <c r="HZ577" s="120"/>
      <c r="IA577" s="120"/>
      <c r="IB577" s="120"/>
      <c r="IC577" s="120"/>
      <c r="ID577" s="120"/>
      <c r="IE577" s="120"/>
      <c r="IF577" s="120"/>
      <c r="IG577" s="120"/>
      <c r="IH577" s="120"/>
      <c r="II577" s="120"/>
      <c r="IJ577" s="120"/>
      <c r="IK577" s="120"/>
      <c r="IL577" s="120"/>
      <c r="IM577" s="120"/>
      <c r="IN577" s="120"/>
      <c r="IO577" s="120"/>
      <c r="IP577" s="120"/>
      <c r="IQ577" s="120"/>
    </row>
    <row r="578" s="119" customFormat="1" ht="27" customHeight="1" spans="1:251">
      <c r="A578" s="136">
        <v>3</v>
      </c>
      <c r="B578" s="136" t="s">
        <v>1123</v>
      </c>
      <c r="C578" s="136" t="s">
        <v>1124</v>
      </c>
      <c r="D578" s="136" t="s">
        <v>940</v>
      </c>
      <c r="E578" s="136" t="s">
        <v>48</v>
      </c>
      <c r="F578" s="136" t="s">
        <v>1125</v>
      </c>
      <c r="G578" s="136" t="s">
        <v>1126</v>
      </c>
      <c r="H578" s="136" t="s">
        <v>1022</v>
      </c>
      <c r="I578" s="140">
        <v>1</v>
      </c>
      <c r="J578" s="140">
        <v>17000</v>
      </c>
      <c r="K578" s="140">
        <v>3800</v>
      </c>
      <c r="L578" s="141">
        <v>3800</v>
      </c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20"/>
      <c r="AV578" s="120"/>
      <c r="AW578" s="120"/>
      <c r="AX578" s="120"/>
      <c r="AY578" s="120"/>
      <c r="AZ578" s="120"/>
      <c r="BA578" s="120"/>
      <c r="BB578" s="120"/>
      <c r="BC578" s="120"/>
      <c r="BD578" s="120"/>
      <c r="BE578" s="120"/>
      <c r="BF578" s="120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20"/>
      <c r="BS578" s="120"/>
      <c r="BT578" s="120"/>
      <c r="BU578" s="120"/>
      <c r="BV578" s="120"/>
      <c r="BW578" s="120"/>
      <c r="BX578" s="120"/>
      <c r="BY578" s="120"/>
      <c r="BZ578" s="120"/>
      <c r="CA578" s="120"/>
      <c r="CB578" s="120"/>
      <c r="CC578" s="120"/>
      <c r="CD578" s="120"/>
      <c r="CE578" s="120"/>
      <c r="CF578" s="120"/>
      <c r="CG578" s="120"/>
      <c r="CH578" s="120"/>
      <c r="CI578" s="120"/>
      <c r="CJ578" s="120"/>
      <c r="CK578" s="120"/>
      <c r="CL578" s="120"/>
      <c r="CM578" s="120"/>
      <c r="CN578" s="120"/>
      <c r="CO578" s="120"/>
      <c r="CP578" s="120"/>
      <c r="CQ578" s="120"/>
      <c r="CR578" s="120"/>
      <c r="CS578" s="120"/>
      <c r="CT578" s="120"/>
      <c r="CU578" s="120"/>
      <c r="CV578" s="120"/>
      <c r="CW578" s="120"/>
      <c r="CX578" s="120"/>
      <c r="CY578" s="120"/>
      <c r="CZ578" s="120"/>
      <c r="DA578" s="120"/>
      <c r="DB578" s="120"/>
      <c r="DC578" s="120"/>
      <c r="DD578" s="120"/>
      <c r="DE578" s="120"/>
      <c r="DF578" s="120"/>
      <c r="DG578" s="120"/>
      <c r="DH578" s="120"/>
      <c r="DI578" s="120"/>
      <c r="DJ578" s="120"/>
      <c r="DK578" s="120"/>
      <c r="DL578" s="120"/>
      <c r="DM578" s="120"/>
      <c r="DN578" s="120"/>
      <c r="DO578" s="120"/>
      <c r="DP578" s="120"/>
      <c r="DQ578" s="120"/>
      <c r="DR578" s="120"/>
      <c r="DS578" s="120"/>
      <c r="DT578" s="120"/>
      <c r="DU578" s="120"/>
      <c r="DV578" s="120"/>
      <c r="DW578" s="120"/>
      <c r="DX578" s="120"/>
      <c r="DY578" s="120"/>
      <c r="DZ578" s="120"/>
      <c r="EA578" s="120"/>
      <c r="EB578" s="120"/>
      <c r="EC578" s="120"/>
      <c r="ED578" s="120"/>
      <c r="EE578" s="120"/>
      <c r="EF578" s="120"/>
      <c r="EG578" s="120"/>
      <c r="EH578" s="120"/>
      <c r="EI578" s="120"/>
      <c r="EJ578" s="120"/>
      <c r="EK578" s="120"/>
      <c r="EL578" s="120"/>
      <c r="EM578" s="120"/>
      <c r="EN578" s="120"/>
      <c r="EO578" s="120"/>
      <c r="EP578" s="120"/>
      <c r="EQ578" s="120"/>
      <c r="ER578" s="120"/>
      <c r="ES578" s="120"/>
      <c r="ET578" s="120"/>
      <c r="EU578" s="120"/>
      <c r="EV578" s="120"/>
      <c r="EW578" s="120"/>
      <c r="EX578" s="120"/>
      <c r="EY578" s="120"/>
      <c r="EZ578" s="120"/>
      <c r="FA578" s="120"/>
      <c r="FB578" s="120"/>
      <c r="FC578" s="120"/>
      <c r="FD578" s="120"/>
      <c r="FE578" s="120"/>
      <c r="FF578" s="120"/>
      <c r="FG578" s="120"/>
      <c r="FH578" s="120"/>
      <c r="FI578" s="120"/>
      <c r="FJ578" s="120"/>
      <c r="FK578" s="120"/>
      <c r="FL578" s="120"/>
      <c r="FM578" s="120"/>
      <c r="FN578" s="120"/>
      <c r="FO578" s="120"/>
      <c r="FP578" s="120"/>
      <c r="FQ578" s="120"/>
      <c r="FR578" s="120"/>
      <c r="FS578" s="120"/>
      <c r="FT578" s="120"/>
      <c r="FU578" s="120"/>
      <c r="FV578" s="120"/>
      <c r="FW578" s="120"/>
      <c r="FX578" s="120"/>
      <c r="FY578" s="120"/>
      <c r="FZ578" s="120"/>
      <c r="GA578" s="120"/>
      <c r="GB578" s="120"/>
      <c r="GC578" s="120"/>
      <c r="GD578" s="120"/>
      <c r="GE578" s="120"/>
      <c r="GF578" s="120"/>
      <c r="GG578" s="120"/>
      <c r="GH578" s="120"/>
      <c r="GI578" s="120"/>
      <c r="GJ578" s="120"/>
      <c r="GK578" s="120"/>
      <c r="GL578" s="120"/>
      <c r="GM578" s="120"/>
      <c r="GN578" s="120"/>
      <c r="GO578" s="120"/>
      <c r="GP578" s="120"/>
      <c r="GQ578" s="120"/>
      <c r="GR578" s="120"/>
      <c r="GS578" s="120"/>
      <c r="GT578" s="120"/>
      <c r="GU578" s="120"/>
      <c r="GV578" s="120"/>
      <c r="GW578" s="120"/>
      <c r="GX578" s="120"/>
      <c r="GY578" s="120"/>
      <c r="GZ578" s="120"/>
      <c r="HA578" s="120"/>
      <c r="HB578" s="120"/>
      <c r="HC578" s="120"/>
      <c r="HD578" s="120"/>
      <c r="HE578" s="120"/>
      <c r="HF578" s="120"/>
      <c r="HG578" s="120"/>
      <c r="HH578" s="120"/>
      <c r="HI578" s="120"/>
      <c r="HJ578" s="120"/>
      <c r="HK578" s="120"/>
      <c r="HL578" s="120"/>
      <c r="HM578" s="120"/>
      <c r="HN578" s="120"/>
      <c r="HO578" s="120"/>
      <c r="HP578" s="120"/>
      <c r="HQ578" s="120"/>
      <c r="HR578" s="120"/>
      <c r="HS578" s="120"/>
      <c r="HT578" s="120"/>
      <c r="HU578" s="120"/>
      <c r="HV578" s="120"/>
      <c r="HW578" s="120"/>
      <c r="HX578" s="120"/>
      <c r="HY578" s="120"/>
      <c r="HZ578" s="120"/>
      <c r="IA578" s="120"/>
      <c r="IB578" s="120"/>
      <c r="IC578" s="120"/>
      <c r="ID578" s="120"/>
      <c r="IE578" s="120"/>
      <c r="IF578" s="120"/>
      <c r="IG578" s="120"/>
      <c r="IH578" s="120"/>
      <c r="II578" s="120"/>
      <c r="IJ578" s="120"/>
      <c r="IK578" s="120"/>
      <c r="IL578" s="120"/>
      <c r="IM578" s="120"/>
      <c r="IN578" s="120"/>
      <c r="IO578" s="120"/>
      <c r="IP578" s="120"/>
      <c r="IQ578" s="120"/>
    </row>
    <row r="579" s="119" customFormat="1" ht="27" customHeight="1" spans="1:251">
      <c r="A579" s="136">
        <v>4</v>
      </c>
      <c r="B579" s="136" t="s">
        <v>1127</v>
      </c>
      <c r="C579" s="136" t="s">
        <v>1128</v>
      </c>
      <c r="D579" s="136" t="s">
        <v>204</v>
      </c>
      <c r="E579" s="136" t="s">
        <v>987</v>
      </c>
      <c r="F579" s="136" t="s">
        <v>204</v>
      </c>
      <c r="G579" s="136" t="s">
        <v>1129</v>
      </c>
      <c r="H579" s="136" t="s">
        <v>989</v>
      </c>
      <c r="I579" s="140">
        <v>1</v>
      </c>
      <c r="J579" s="140">
        <v>62000</v>
      </c>
      <c r="K579" s="140">
        <v>18000</v>
      </c>
      <c r="L579" s="141">
        <v>18000</v>
      </c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20"/>
      <c r="AV579" s="120"/>
      <c r="AW579" s="120"/>
      <c r="AX579" s="120"/>
      <c r="AY579" s="120"/>
      <c r="AZ579" s="120"/>
      <c r="BA579" s="120"/>
      <c r="BB579" s="120"/>
      <c r="BC579" s="120"/>
      <c r="BD579" s="120"/>
      <c r="BE579" s="120"/>
      <c r="BF579" s="120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20"/>
      <c r="BS579" s="120"/>
      <c r="BT579" s="120"/>
      <c r="BU579" s="120"/>
      <c r="BV579" s="120"/>
      <c r="BW579" s="120"/>
      <c r="BX579" s="120"/>
      <c r="BY579" s="120"/>
      <c r="BZ579" s="120"/>
      <c r="CA579" s="120"/>
      <c r="CB579" s="120"/>
      <c r="CC579" s="120"/>
      <c r="CD579" s="120"/>
      <c r="CE579" s="120"/>
      <c r="CF579" s="120"/>
      <c r="CG579" s="120"/>
      <c r="CH579" s="120"/>
      <c r="CI579" s="120"/>
      <c r="CJ579" s="120"/>
      <c r="CK579" s="120"/>
      <c r="CL579" s="120"/>
      <c r="CM579" s="120"/>
      <c r="CN579" s="120"/>
      <c r="CO579" s="120"/>
      <c r="CP579" s="120"/>
      <c r="CQ579" s="120"/>
      <c r="CR579" s="120"/>
      <c r="CS579" s="120"/>
      <c r="CT579" s="120"/>
      <c r="CU579" s="120"/>
      <c r="CV579" s="120"/>
      <c r="CW579" s="120"/>
      <c r="CX579" s="120"/>
      <c r="CY579" s="120"/>
      <c r="CZ579" s="120"/>
      <c r="DA579" s="120"/>
      <c r="DB579" s="120"/>
      <c r="DC579" s="120"/>
      <c r="DD579" s="120"/>
      <c r="DE579" s="120"/>
      <c r="DF579" s="120"/>
      <c r="DG579" s="120"/>
      <c r="DH579" s="120"/>
      <c r="DI579" s="120"/>
      <c r="DJ579" s="120"/>
      <c r="DK579" s="120"/>
      <c r="DL579" s="120"/>
      <c r="DM579" s="120"/>
      <c r="DN579" s="120"/>
      <c r="DO579" s="120"/>
      <c r="DP579" s="120"/>
      <c r="DQ579" s="120"/>
      <c r="DR579" s="120"/>
      <c r="DS579" s="120"/>
      <c r="DT579" s="120"/>
      <c r="DU579" s="120"/>
      <c r="DV579" s="120"/>
      <c r="DW579" s="120"/>
      <c r="DX579" s="120"/>
      <c r="DY579" s="120"/>
      <c r="DZ579" s="120"/>
      <c r="EA579" s="120"/>
      <c r="EB579" s="120"/>
      <c r="EC579" s="120"/>
      <c r="ED579" s="120"/>
      <c r="EE579" s="120"/>
      <c r="EF579" s="120"/>
      <c r="EG579" s="120"/>
      <c r="EH579" s="120"/>
      <c r="EI579" s="120"/>
      <c r="EJ579" s="120"/>
      <c r="EK579" s="120"/>
      <c r="EL579" s="120"/>
      <c r="EM579" s="120"/>
      <c r="EN579" s="120"/>
      <c r="EO579" s="120"/>
      <c r="EP579" s="120"/>
      <c r="EQ579" s="120"/>
      <c r="ER579" s="120"/>
      <c r="ES579" s="120"/>
      <c r="ET579" s="120"/>
      <c r="EU579" s="120"/>
      <c r="EV579" s="120"/>
      <c r="EW579" s="120"/>
      <c r="EX579" s="120"/>
      <c r="EY579" s="120"/>
      <c r="EZ579" s="120"/>
      <c r="FA579" s="120"/>
      <c r="FB579" s="120"/>
      <c r="FC579" s="120"/>
      <c r="FD579" s="120"/>
      <c r="FE579" s="120"/>
      <c r="FF579" s="120"/>
      <c r="FG579" s="120"/>
      <c r="FH579" s="120"/>
      <c r="FI579" s="120"/>
      <c r="FJ579" s="120"/>
      <c r="FK579" s="120"/>
      <c r="FL579" s="120"/>
      <c r="FM579" s="120"/>
      <c r="FN579" s="120"/>
      <c r="FO579" s="120"/>
      <c r="FP579" s="120"/>
      <c r="FQ579" s="120"/>
      <c r="FR579" s="120"/>
      <c r="FS579" s="120"/>
      <c r="FT579" s="120"/>
      <c r="FU579" s="120"/>
      <c r="FV579" s="120"/>
      <c r="FW579" s="120"/>
      <c r="FX579" s="120"/>
      <c r="FY579" s="120"/>
      <c r="FZ579" s="120"/>
      <c r="GA579" s="120"/>
      <c r="GB579" s="120"/>
      <c r="GC579" s="120"/>
      <c r="GD579" s="120"/>
      <c r="GE579" s="120"/>
      <c r="GF579" s="120"/>
      <c r="GG579" s="120"/>
      <c r="GH579" s="120"/>
      <c r="GI579" s="120"/>
      <c r="GJ579" s="120"/>
      <c r="GK579" s="120"/>
      <c r="GL579" s="120"/>
      <c r="GM579" s="120"/>
      <c r="GN579" s="120"/>
      <c r="GO579" s="120"/>
      <c r="GP579" s="120"/>
      <c r="GQ579" s="120"/>
      <c r="GR579" s="120"/>
      <c r="GS579" s="120"/>
      <c r="GT579" s="120"/>
      <c r="GU579" s="120"/>
      <c r="GV579" s="120"/>
      <c r="GW579" s="120"/>
      <c r="GX579" s="120"/>
      <c r="GY579" s="120"/>
      <c r="GZ579" s="120"/>
      <c r="HA579" s="120"/>
      <c r="HB579" s="120"/>
      <c r="HC579" s="120"/>
      <c r="HD579" s="120"/>
      <c r="HE579" s="120"/>
      <c r="HF579" s="120"/>
      <c r="HG579" s="120"/>
      <c r="HH579" s="120"/>
      <c r="HI579" s="120"/>
      <c r="HJ579" s="120"/>
      <c r="HK579" s="120"/>
      <c r="HL579" s="120"/>
      <c r="HM579" s="120"/>
      <c r="HN579" s="120"/>
      <c r="HO579" s="120"/>
      <c r="HP579" s="120"/>
      <c r="HQ579" s="120"/>
      <c r="HR579" s="120"/>
      <c r="HS579" s="120"/>
      <c r="HT579" s="120"/>
      <c r="HU579" s="120"/>
      <c r="HV579" s="120"/>
      <c r="HW579" s="120"/>
      <c r="HX579" s="120"/>
      <c r="HY579" s="120"/>
      <c r="HZ579" s="120"/>
      <c r="IA579" s="120"/>
      <c r="IB579" s="120"/>
      <c r="IC579" s="120"/>
      <c r="ID579" s="120"/>
      <c r="IE579" s="120"/>
      <c r="IF579" s="120"/>
      <c r="IG579" s="120"/>
      <c r="IH579" s="120"/>
      <c r="II579" s="120"/>
      <c r="IJ579" s="120"/>
      <c r="IK579" s="120"/>
      <c r="IL579" s="120"/>
      <c r="IM579" s="120"/>
      <c r="IN579" s="120"/>
      <c r="IO579" s="120"/>
      <c r="IP579" s="120"/>
      <c r="IQ579" s="120"/>
    </row>
    <row r="580" s="119" customFormat="1" ht="27" customHeight="1" spans="1:251">
      <c r="A580" s="136">
        <v>5</v>
      </c>
      <c r="B580" s="136" t="s">
        <v>1130</v>
      </c>
      <c r="C580" s="136" t="s">
        <v>1131</v>
      </c>
      <c r="D580" s="136" t="s">
        <v>75</v>
      </c>
      <c r="E580" s="136" t="s">
        <v>978</v>
      </c>
      <c r="F580" s="136" t="s">
        <v>979</v>
      </c>
      <c r="G580" s="136" t="s">
        <v>980</v>
      </c>
      <c r="H580" s="136" t="s">
        <v>347</v>
      </c>
      <c r="I580" s="140">
        <v>1</v>
      </c>
      <c r="J580" s="140">
        <v>2600</v>
      </c>
      <c r="K580" s="140">
        <v>780</v>
      </c>
      <c r="L580" s="141">
        <v>780</v>
      </c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20"/>
      <c r="AV580" s="120"/>
      <c r="AW580" s="120"/>
      <c r="AX580" s="120"/>
      <c r="AY580" s="120"/>
      <c r="AZ580" s="120"/>
      <c r="BA580" s="120"/>
      <c r="BB580" s="120"/>
      <c r="BC580" s="120"/>
      <c r="BD580" s="120"/>
      <c r="BE580" s="120"/>
      <c r="BF580" s="120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20"/>
      <c r="BS580" s="120"/>
      <c r="BT580" s="120"/>
      <c r="BU580" s="120"/>
      <c r="BV580" s="120"/>
      <c r="BW580" s="120"/>
      <c r="BX580" s="120"/>
      <c r="BY580" s="120"/>
      <c r="BZ580" s="120"/>
      <c r="CA580" s="120"/>
      <c r="CB580" s="120"/>
      <c r="CC580" s="120"/>
      <c r="CD580" s="120"/>
      <c r="CE580" s="120"/>
      <c r="CF580" s="120"/>
      <c r="CG580" s="120"/>
      <c r="CH580" s="120"/>
      <c r="CI580" s="120"/>
      <c r="CJ580" s="120"/>
      <c r="CK580" s="120"/>
      <c r="CL580" s="120"/>
      <c r="CM580" s="120"/>
      <c r="CN580" s="120"/>
      <c r="CO580" s="120"/>
      <c r="CP580" s="120"/>
      <c r="CQ580" s="120"/>
      <c r="CR580" s="120"/>
      <c r="CS580" s="120"/>
      <c r="CT580" s="120"/>
      <c r="CU580" s="120"/>
      <c r="CV580" s="120"/>
      <c r="CW580" s="120"/>
      <c r="CX580" s="120"/>
      <c r="CY580" s="120"/>
      <c r="CZ580" s="120"/>
      <c r="DA580" s="120"/>
      <c r="DB580" s="120"/>
      <c r="DC580" s="120"/>
      <c r="DD580" s="120"/>
      <c r="DE580" s="120"/>
      <c r="DF580" s="120"/>
      <c r="DG580" s="120"/>
      <c r="DH580" s="120"/>
      <c r="DI580" s="120"/>
      <c r="DJ580" s="120"/>
      <c r="DK580" s="120"/>
      <c r="DL580" s="120"/>
      <c r="DM580" s="120"/>
      <c r="DN580" s="120"/>
      <c r="DO580" s="120"/>
      <c r="DP580" s="120"/>
      <c r="DQ580" s="120"/>
      <c r="DR580" s="120"/>
      <c r="DS580" s="120"/>
      <c r="DT580" s="120"/>
      <c r="DU580" s="120"/>
      <c r="DV580" s="120"/>
      <c r="DW580" s="120"/>
      <c r="DX580" s="120"/>
      <c r="DY580" s="120"/>
      <c r="DZ580" s="120"/>
      <c r="EA580" s="120"/>
      <c r="EB580" s="120"/>
      <c r="EC580" s="120"/>
      <c r="ED580" s="120"/>
      <c r="EE580" s="120"/>
      <c r="EF580" s="120"/>
      <c r="EG580" s="120"/>
      <c r="EH580" s="120"/>
      <c r="EI580" s="120"/>
      <c r="EJ580" s="120"/>
      <c r="EK580" s="120"/>
      <c r="EL580" s="120"/>
      <c r="EM580" s="120"/>
      <c r="EN580" s="120"/>
      <c r="EO580" s="120"/>
      <c r="EP580" s="120"/>
      <c r="EQ580" s="120"/>
      <c r="ER580" s="120"/>
      <c r="ES580" s="120"/>
      <c r="ET580" s="120"/>
      <c r="EU580" s="120"/>
      <c r="EV580" s="120"/>
      <c r="EW580" s="120"/>
      <c r="EX580" s="120"/>
      <c r="EY580" s="120"/>
      <c r="EZ580" s="120"/>
      <c r="FA580" s="120"/>
      <c r="FB580" s="120"/>
      <c r="FC580" s="120"/>
      <c r="FD580" s="120"/>
      <c r="FE580" s="120"/>
      <c r="FF580" s="120"/>
      <c r="FG580" s="120"/>
      <c r="FH580" s="120"/>
      <c r="FI580" s="120"/>
      <c r="FJ580" s="120"/>
      <c r="FK580" s="120"/>
      <c r="FL580" s="120"/>
      <c r="FM580" s="120"/>
      <c r="FN580" s="120"/>
      <c r="FO580" s="120"/>
      <c r="FP580" s="120"/>
      <c r="FQ580" s="120"/>
      <c r="FR580" s="120"/>
      <c r="FS580" s="120"/>
      <c r="FT580" s="120"/>
      <c r="FU580" s="120"/>
      <c r="FV580" s="120"/>
      <c r="FW580" s="120"/>
      <c r="FX580" s="120"/>
      <c r="FY580" s="120"/>
      <c r="FZ580" s="120"/>
      <c r="GA580" s="120"/>
      <c r="GB580" s="120"/>
      <c r="GC580" s="120"/>
      <c r="GD580" s="120"/>
      <c r="GE580" s="120"/>
      <c r="GF580" s="120"/>
      <c r="GG580" s="120"/>
      <c r="GH580" s="120"/>
      <c r="GI580" s="120"/>
      <c r="GJ580" s="120"/>
      <c r="GK580" s="120"/>
      <c r="GL580" s="120"/>
      <c r="GM580" s="120"/>
      <c r="GN580" s="120"/>
      <c r="GO580" s="120"/>
      <c r="GP580" s="120"/>
      <c r="GQ580" s="120"/>
      <c r="GR580" s="120"/>
      <c r="GS580" s="120"/>
      <c r="GT580" s="120"/>
      <c r="GU580" s="120"/>
      <c r="GV580" s="120"/>
      <c r="GW580" s="120"/>
      <c r="GX580" s="120"/>
      <c r="GY580" s="120"/>
      <c r="GZ580" s="120"/>
      <c r="HA580" s="120"/>
      <c r="HB580" s="120"/>
      <c r="HC580" s="120"/>
      <c r="HD580" s="120"/>
      <c r="HE580" s="120"/>
      <c r="HF580" s="120"/>
      <c r="HG580" s="120"/>
      <c r="HH580" s="120"/>
      <c r="HI580" s="120"/>
      <c r="HJ580" s="120"/>
      <c r="HK580" s="120"/>
      <c r="HL580" s="120"/>
      <c r="HM580" s="120"/>
      <c r="HN580" s="120"/>
      <c r="HO580" s="120"/>
      <c r="HP580" s="120"/>
      <c r="HQ580" s="120"/>
      <c r="HR580" s="120"/>
      <c r="HS580" s="120"/>
      <c r="HT580" s="120"/>
      <c r="HU580" s="120"/>
      <c r="HV580" s="120"/>
      <c r="HW580" s="120"/>
      <c r="HX580" s="120"/>
      <c r="HY580" s="120"/>
      <c r="HZ580" s="120"/>
      <c r="IA580" s="120"/>
      <c r="IB580" s="120"/>
      <c r="IC580" s="120"/>
      <c r="ID580" s="120"/>
      <c r="IE580" s="120"/>
      <c r="IF580" s="120"/>
      <c r="IG580" s="120"/>
      <c r="IH580" s="120"/>
      <c r="II580" s="120"/>
      <c r="IJ580" s="120"/>
      <c r="IK580" s="120"/>
      <c r="IL580" s="120"/>
      <c r="IM580" s="120"/>
      <c r="IN580" s="120"/>
      <c r="IO580" s="120"/>
      <c r="IP580" s="120"/>
      <c r="IQ580" s="120"/>
    </row>
    <row r="581" s="119" customFormat="1" ht="27" customHeight="1" spans="1:251">
      <c r="A581" s="136">
        <v>6</v>
      </c>
      <c r="B581" s="136" t="s">
        <v>1127</v>
      </c>
      <c r="C581" s="136" t="s">
        <v>1132</v>
      </c>
      <c r="D581" s="136" t="s">
        <v>204</v>
      </c>
      <c r="E581" s="136" t="s">
        <v>205</v>
      </c>
      <c r="F581" s="136" t="s">
        <v>206</v>
      </c>
      <c r="G581" s="136" t="s">
        <v>1133</v>
      </c>
      <c r="H581" s="136" t="s">
        <v>1134</v>
      </c>
      <c r="I581" s="140">
        <v>1</v>
      </c>
      <c r="J581" s="140">
        <v>47000</v>
      </c>
      <c r="K581" s="140">
        <v>14000</v>
      </c>
      <c r="L581" s="141">
        <v>14000</v>
      </c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20"/>
      <c r="AV581" s="120"/>
      <c r="AW581" s="120"/>
      <c r="AX581" s="120"/>
      <c r="AY581" s="120"/>
      <c r="AZ581" s="120"/>
      <c r="BA581" s="120"/>
      <c r="BB581" s="120"/>
      <c r="BC581" s="120"/>
      <c r="BD581" s="120"/>
      <c r="BE581" s="120"/>
      <c r="BF581" s="120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20"/>
      <c r="BS581" s="120"/>
      <c r="BT581" s="120"/>
      <c r="BU581" s="120"/>
      <c r="BV581" s="120"/>
      <c r="BW581" s="120"/>
      <c r="BX581" s="120"/>
      <c r="BY581" s="120"/>
      <c r="BZ581" s="120"/>
      <c r="CA581" s="120"/>
      <c r="CB581" s="120"/>
      <c r="CC581" s="120"/>
      <c r="CD581" s="120"/>
      <c r="CE581" s="120"/>
      <c r="CF581" s="120"/>
      <c r="CG581" s="120"/>
      <c r="CH581" s="120"/>
      <c r="CI581" s="120"/>
      <c r="CJ581" s="120"/>
      <c r="CK581" s="120"/>
      <c r="CL581" s="120"/>
      <c r="CM581" s="120"/>
      <c r="CN581" s="120"/>
      <c r="CO581" s="120"/>
      <c r="CP581" s="120"/>
      <c r="CQ581" s="120"/>
      <c r="CR581" s="120"/>
      <c r="CS581" s="120"/>
      <c r="CT581" s="120"/>
      <c r="CU581" s="120"/>
      <c r="CV581" s="120"/>
      <c r="CW581" s="120"/>
      <c r="CX581" s="120"/>
      <c r="CY581" s="120"/>
      <c r="CZ581" s="120"/>
      <c r="DA581" s="120"/>
      <c r="DB581" s="120"/>
      <c r="DC581" s="120"/>
      <c r="DD581" s="120"/>
      <c r="DE581" s="120"/>
      <c r="DF581" s="120"/>
      <c r="DG581" s="120"/>
      <c r="DH581" s="120"/>
      <c r="DI581" s="120"/>
      <c r="DJ581" s="120"/>
      <c r="DK581" s="120"/>
      <c r="DL581" s="120"/>
      <c r="DM581" s="120"/>
      <c r="DN581" s="120"/>
      <c r="DO581" s="120"/>
      <c r="DP581" s="120"/>
      <c r="DQ581" s="120"/>
      <c r="DR581" s="120"/>
      <c r="DS581" s="120"/>
      <c r="DT581" s="120"/>
      <c r="DU581" s="120"/>
      <c r="DV581" s="120"/>
      <c r="DW581" s="120"/>
      <c r="DX581" s="120"/>
      <c r="DY581" s="120"/>
      <c r="DZ581" s="120"/>
      <c r="EA581" s="120"/>
      <c r="EB581" s="120"/>
      <c r="EC581" s="120"/>
      <c r="ED581" s="120"/>
      <c r="EE581" s="120"/>
      <c r="EF581" s="120"/>
      <c r="EG581" s="120"/>
      <c r="EH581" s="120"/>
      <c r="EI581" s="120"/>
      <c r="EJ581" s="120"/>
      <c r="EK581" s="120"/>
      <c r="EL581" s="120"/>
      <c r="EM581" s="120"/>
      <c r="EN581" s="120"/>
      <c r="EO581" s="120"/>
      <c r="EP581" s="120"/>
      <c r="EQ581" s="120"/>
      <c r="ER581" s="120"/>
      <c r="ES581" s="120"/>
      <c r="ET581" s="120"/>
      <c r="EU581" s="120"/>
      <c r="EV581" s="120"/>
      <c r="EW581" s="120"/>
      <c r="EX581" s="120"/>
      <c r="EY581" s="120"/>
      <c r="EZ581" s="120"/>
      <c r="FA581" s="120"/>
      <c r="FB581" s="120"/>
      <c r="FC581" s="120"/>
      <c r="FD581" s="120"/>
      <c r="FE581" s="120"/>
      <c r="FF581" s="120"/>
      <c r="FG581" s="120"/>
      <c r="FH581" s="120"/>
      <c r="FI581" s="120"/>
      <c r="FJ581" s="120"/>
      <c r="FK581" s="120"/>
      <c r="FL581" s="120"/>
      <c r="FM581" s="120"/>
      <c r="FN581" s="120"/>
      <c r="FO581" s="120"/>
      <c r="FP581" s="120"/>
      <c r="FQ581" s="120"/>
      <c r="FR581" s="120"/>
      <c r="FS581" s="120"/>
      <c r="FT581" s="120"/>
      <c r="FU581" s="120"/>
      <c r="FV581" s="120"/>
      <c r="FW581" s="120"/>
      <c r="FX581" s="120"/>
      <c r="FY581" s="120"/>
      <c r="FZ581" s="120"/>
      <c r="GA581" s="120"/>
      <c r="GB581" s="120"/>
      <c r="GC581" s="120"/>
      <c r="GD581" s="120"/>
      <c r="GE581" s="120"/>
      <c r="GF581" s="120"/>
      <c r="GG581" s="120"/>
      <c r="GH581" s="120"/>
      <c r="GI581" s="120"/>
      <c r="GJ581" s="120"/>
      <c r="GK581" s="120"/>
      <c r="GL581" s="120"/>
      <c r="GM581" s="120"/>
      <c r="GN581" s="120"/>
      <c r="GO581" s="120"/>
      <c r="GP581" s="120"/>
      <c r="GQ581" s="120"/>
      <c r="GR581" s="120"/>
      <c r="GS581" s="120"/>
      <c r="GT581" s="120"/>
      <c r="GU581" s="120"/>
      <c r="GV581" s="120"/>
      <c r="GW581" s="120"/>
      <c r="GX581" s="120"/>
      <c r="GY581" s="120"/>
      <c r="GZ581" s="120"/>
      <c r="HA581" s="120"/>
      <c r="HB581" s="120"/>
      <c r="HC581" s="120"/>
      <c r="HD581" s="120"/>
      <c r="HE581" s="120"/>
      <c r="HF581" s="120"/>
      <c r="HG581" s="120"/>
      <c r="HH581" s="120"/>
      <c r="HI581" s="120"/>
      <c r="HJ581" s="120"/>
      <c r="HK581" s="120"/>
      <c r="HL581" s="120"/>
      <c r="HM581" s="120"/>
      <c r="HN581" s="120"/>
      <c r="HO581" s="120"/>
      <c r="HP581" s="120"/>
      <c r="HQ581" s="120"/>
      <c r="HR581" s="120"/>
      <c r="HS581" s="120"/>
      <c r="HT581" s="120"/>
      <c r="HU581" s="120"/>
      <c r="HV581" s="120"/>
      <c r="HW581" s="120"/>
      <c r="HX581" s="120"/>
      <c r="HY581" s="120"/>
      <c r="HZ581" s="120"/>
      <c r="IA581" s="120"/>
      <c r="IB581" s="120"/>
      <c r="IC581" s="120"/>
      <c r="ID581" s="120"/>
      <c r="IE581" s="120"/>
      <c r="IF581" s="120"/>
      <c r="IG581" s="120"/>
      <c r="IH581" s="120"/>
      <c r="II581" s="120"/>
      <c r="IJ581" s="120"/>
      <c r="IK581" s="120"/>
      <c r="IL581" s="120"/>
      <c r="IM581" s="120"/>
      <c r="IN581" s="120"/>
      <c r="IO581" s="120"/>
      <c r="IP581" s="120"/>
      <c r="IQ581" s="120"/>
    </row>
    <row r="582" s="119" customFormat="1" ht="27" customHeight="1" spans="1:251">
      <c r="A582" s="136">
        <v>7</v>
      </c>
      <c r="B582" s="136" t="s">
        <v>1118</v>
      </c>
      <c r="C582" s="136" t="s">
        <v>1135</v>
      </c>
      <c r="D582" s="136" t="s">
        <v>204</v>
      </c>
      <c r="E582" s="136" t="s">
        <v>205</v>
      </c>
      <c r="F582" s="136" t="s">
        <v>206</v>
      </c>
      <c r="G582" s="136" t="s">
        <v>1136</v>
      </c>
      <c r="H582" s="136" t="s">
        <v>1134</v>
      </c>
      <c r="I582" s="140">
        <v>1</v>
      </c>
      <c r="J582" s="140">
        <v>34000</v>
      </c>
      <c r="K582" s="140">
        <v>10000</v>
      </c>
      <c r="L582" s="141">
        <v>10000</v>
      </c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20"/>
      <c r="AV582" s="120"/>
      <c r="AW582" s="120"/>
      <c r="AX582" s="120"/>
      <c r="AY582" s="120"/>
      <c r="AZ582" s="120"/>
      <c r="BA582" s="120"/>
      <c r="BB582" s="120"/>
      <c r="BC582" s="120"/>
      <c r="BD582" s="120"/>
      <c r="BE582" s="120"/>
      <c r="BF582" s="120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20"/>
      <c r="BS582" s="120"/>
      <c r="BT582" s="120"/>
      <c r="BU582" s="120"/>
      <c r="BV582" s="120"/>
      <c r="BW582" s="120"/>
      <c r="BX582" s="120"/>
      <c r="BY582" s="120"/>
      <c r="BZ582" s="120"/>
      <c r="CA582" s="120"/>
      <c r="CB582" s="120"/>
      <c r="CC582" s="120"/>
      <c r="CD582" s="120"/>
      <c r="CE582" s="120"/>
      <c r="CF582" s="120"/>
      <c r="CG582" s="120"/>
      <c r="CH582" s="120"/>
      <c r="CI582" s="120"/>
      <c r="CJ582" s="120"/>
      <c r="CK582" s="120"/>
      <c r="CL582" s="120"/>
      <c r="CM582" s="120"/>
      <c r="CN582" s="120"/>
      <c r="CO582" s="120"/>
      <c r="CP582" s="120"/>
      <c r="CQ582" s="120"/>
      <c r="CR582" s="120"/>
      <c r="CS582" s="120"/>
      <c r="CT582" s="120"/>
      <c r="CU582" s="120"/>
      <c r="CV582" s="120"/>
      <c r="CW582" s="120"/>
      <c r="CX582" s="120"/>
      <c r="CY582" s="120"/>
      <c r="CZ582" s="120"/>
      <c r="DA582" s="120"/>
      <c r="DB582" s="120"/>
      <c r="DC582" s="120"/>
      <c r="DD582" s="120"/>
      <c r="DE582" s="120"/>
      <c r="DF582" s="120"/>
      <c r="DG582" s="120"/>
      <c r="DH582" s="120"/>
      <c r="DI582" s="120"/>
      <c r="DJ582" s="120"/>
      <c r="DK582" s="120"/>
      <c r="DL582" s="120"/>
      <c r="DM582" s="120"/>
      <c r="DN582" s="120"/>
      <c r="DO582" s="120"/>
      <c r="DP582" s="120"/>
      <c r="DQ582" s="120"/>
      <c r="DR582" s="120"/>
      <c r="DS582" s="120"/>
      <c r="DT582" s="120"/>
      <c r="DU582" s="120"/>
      <c r="DV582" s="120"/>
      <c r="DW582" s="120"/>
      <c r="DX582" s="120"/>
      <c r="DY582" s="120"/>
      <c r="DZ582" s="120"/>
      <c r="EA582" s="120"/>
      <c r="EB582" s="120"/>
      <c r="EC582" s="120"/>
      <c r="ED582" s="120"/>
      <c r="EE582" s="120"/>
      <c r="EF582" s="120"/>
      <c r="EG582" s="120"/>
      <c r="EH582" s="120"/>
      <c r="EI582" s="120"/>
      <c r="EJ582" s="120"/>
      <c r="EK582" s="120"/>
      <c r="EL582" s="120"/>
      <c r="EM582" s="120"/>
      <c r="EN582" s="120"/>
      <c r="EO582" s="120"/>
      <c r="EP582" s="120"/>
      <c r="EQ582" s="120"/>
      <c r="ER582" s="120"/>
      <c r="ES582" s="120"/>
      <c r="ET582" s="120"/>
      <c r="EU582" s="120"/>
      <c r="EV582" s="120"/>
      <c r="EW582" s="120"/>
      <c r="EX582" s="120"/>
      <c r="EY582" s="120"/>
      <c r="EZ582" s="120"/>
      <c r="FA582" s="120"/>
      <c r="FB582" s="120"/>
      <c r="FC582" s="120"/>
      <c r="FD582" s="120"/>
      <c r="FE582" s="120"/>
      <c r="FF582" s="120"/>
      <c r="FG582" s="120"/>
      <c r="FH582" s="120"/>
      <c r="FI582" s="120"/>
      <c r="FJ582" s="120"/>
      <c r="FK582" s="120"/>
      <c r="FL582" s="120"/>
      <c r="FM582" s="120"/>
      <c r="FN582" s="120"/>
      <c r="FO582" s="120"/>
      <c r="FP582" s="120"/>
      <c r="FQ582" s="120"/>
      <c r="FR582" s="120"/>
      <c r="FS582" s="120"/>
      <c r="FT582" s="120"/>
      <c r="FU582" s="120"/>
      <c r="FV582" s="120"/>
      <c r="FW582" s="120"/>
      <c r="FX582" s="120"/>
      <c r="FY582" s="120"/>
      <c r="FZ582" s="120"/>
      <c r="GA582" s="120"/>
      <c r="GB582" s="120"/>
      <c r="GC582" s="120"/>
      <c r="GD582" s="120"/>
      <c r="GE582" s="120"/>
      <c r="GF582" s="120"/>
      <c r="GG582" s="120"/>
      <c r="GH582" s="120"/>
      <c r="GI582" s="120"/>
      <c r="GJ582" s="120"/>
      <c r="GK582" s="120"/>
      <c r="GL582" s="120"/>
      <c r="GM582" s="120"/>
      <c r="GN582" s="120"/>
      <c r="GO582" s="120"/>
      <c r="GP582" s="120"/>
      <c r="GQ582" s="120"/>
      <c r="GR582" s="120"/>
      <c r="GS582" s="120"/>
      <c r="GT582" s="120"/>
      <c r="GU582" s="120"/>
      <c r="GV582" s="120"/>
      <c r="GW582" s="120"/>
      <c r="GX582" s="120"/>
      <c r="GY582" s="120"/>
      <c r="GZ582" s="120"/>
      <c r="HA582" s="120"/>
      <c r="HB582" s="120"/>
      <c r="HC582" s="120"/>
      <c r="HD582" s="120"/>
      <c r="HE582" s="120"/>
      <c r="HF582" s="120"/>
      <c r="HG582" s="120"/>
      <c r="HH582" s="120"/>
      <c r="HI582" s="120"/>
      <c r="HJ582" s="120"/>
      <c r="HK582" s="120"/>
      <c r="HL582" s="120"/>
      <c r="HM582" s="120"/>
      <c r="HN582" s="120"/>
      <c r="HO582" s="120"/>
      <c r="HP582" s="120"/>
      <c r="HQ582" s="120"/>
      <c r="HR582" s="120"/>
      <c r="HS582" s="120"/>
      <c r="HT582" s="120"/>
      <c r="HU582" s="120"/>
      <c r="HV582" s="120"/>
      <c r="HW582" s="120"/>
      <c r="HX582" s="120"/>
      <c r="HY582" s="120"/>
      <c r="HZ582" s="120"/>
      <c r="IA582" s="120"/>
      <c r="IB582" s="120"/>
      <c r="IC582" s="120"/>
      <c r="ID582" s="120"/>
      <c r="IE582" s="120"/>
      <c r="IF582" s="120"/>
      <c r="IG582" s="120"/>
      <c r="IH582" s="120"/>
      <c r="II582" s="120"/>
      <c r="IJ582" s="120"/>
      <c r="IK582" s="120"/>
      <c r="IL582" s="120"/>
      <c r="IM582" s="120"/>
      <c r="IN582" s="120"/>
      <c r="IO582" s="120"/>
      <c r="IP582" s="120"/>
      <c r="IQ582" s="120"/>
    </row>
    <row r="583" s="119" customFormat="1" ht="27" customHeight="1" spans="1:251">
      <c r="A583" s="136">
        <v>8</v>
      </c>
      <c r="B583" s="136" t="s">
        <v>1123</v>
      </c>
      <c r="C583" s="136" t="s">
        <v>1137</v>
      </c>
      <c r="D583" s="136" t="s">
        <v>204</v>
      </c>
      <c r="E583" s="136" t="s">
        <v>1138</v>
      </c>
      <c r="F583" s="136" t="s">
        <v>204</v>
      </c>
      <c r="G583" s="136" t="s">
        <v>899</v>
      </c>
      <c r="H583" s="136" t="s">
        <v>1138</v>
      </c>
      <c r="I583" s="140">
        <v>1</v>
      </c>
      <c r="J583" s="140">
        <v>33500</v>
      </c>
      <c r="K583" s="140">
        <v>10000</v>
      </c>
      <c r="L583" s="141">
        <v>10000</v>
      </c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20"/>
      <c r="AV583" s="120"/>
      <c r="AW583" s="120"/>
      <c r="AX583" s="120"/>
      <c r="AY583" s="120"/>
      <c r="AZ583" s="120"/>
      <c r="BA583" s="120"/>
      <c r="BB583" s="120"/>
      <c r="BC583" s="120"/>
      <c r="BD583" s="120"/>
      <c r="BE583" s="120"/>
      <c r="BF583" s="120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20"/>
      <c r="BS583" s="120"/>
      <c r="BT583" s="120"/>
      <c r="BU583" s="120"/>
      <c r="BV583" s="120"/>
      <c r="BW583" s="120"/>
      <c r="BX583" s="120"/>
      <c r="BY583" s="120"/>
      <c r="BZ583" s="120"/>
      <c r="CA583" s="120"/>
      <c r="CB583" s="120"/>
      <c r="CC583" s="120"/>
      <c r="CD583" s="120"/>
      <c r="CE583" s="120"/>
      <c r="CF583" s="120"/>
      <c r="CG583" s="120"/>
      <c r="CH583" s="120"/>
      <c r="CI583" s="120"/>
      <c r="CJ583" s="120"/>
      <c r="CK583" s="120"/>
      <c r="CL583" s="120"/>
      <c r="CM583" s="120"/>
      <c r="CN583" s="120"/>
      <c r="CO583" s="120"/>
      <c r="CP583" s="120"/>
      <c r="CQ583" s="120"/>
      <c r="CR583" s="120"/>
      <c r="CS583" s="120"/>
      <c r="CT583" s="120"/>
      <c r="CU583" s="120"/>
      <c r="CV583" s="120"/>
      <c r="CW583" s="120"/>
      <c r="CX583" s="120"/>
      <c r="CY583" s="120"/>
      <c r="CZ583" s="120"/>
      <c r="DA583" s="120"/>
      <c r="DB583" s="120"/>
      <c r="DC583" s="120"/>
      <c r="DD583" s="120"/>
      <c r="DE583" s="120"/>
      <c r="DF583" s="120"/>
      <c r="DG583" s="120"/>
      <c r="DH583" s="120"/>
      <c r="DI583" s="120"/>
      <c r="DJ583" s="120"/>
      <c r="DK583" s="120"/>
      <c r="DL583" s="120"/>
      <c r="DM583" s="120"/>
      <c r="DN583" s="120"/>
      <c r="DO583" s="120"/>
      <c r="DP583" s="120"/>
      <c r="DQ583" s="120"/>
      <c r="DR583" s="120"/>
      <c r="DS583" s="120"/>
      <c r="DT583" s="120"/>
      <c r="DU583" s="120"/>
      <c r="DV583" s="120"/>
      <c r="DW583" s="120"/>
      <c r="DX583" s="120"/>
      <c r="DY583" s="120"/>
      <c r="DZ583" s="120"/>
      <c r="EA583" s="120"/>
      <c r="EB583" s="120"/>
      <c r="EC583" s="120"/>
      <c r="ED583" s="120"/>
      <c r="EE583" s="120"/>
      <c r="EF583" s="120"/>
      <c r="EG583" s="120"/>
      <c r="EH583" s="120"/>
      <c r="EI583" s="120"/>
      <c r="EJ583" s="120"/>
      <c r="EK583" s="120"/>
      <c r="EL583" s="120"/>
      <c r="EM583" s="120"/>
      <c r="EN583" s="120"/>
      <c r="EO583" s="120"/>
      <c r="EP583" s="120"/>
      <c r="EQ583" s="120"/>
      <c r="ER583" s="120"/>
      <c r="ES583" s="120"/>
      <c r="ET583" s="120"/>
      <c r="EU583" s="120"/>
      <c r="EV583" s="120"/>
      <c r="EW583" s="120"/>
      <c r="EX583" s="120"/>
      <c r="EY583" s="120"/>
      <c r="EZ583" s="120"/>
      <c r="FA583" s="120"/>
      <c r="FB583" s="120"/>
      <c r="FC583" s="120"/>
      <c r="FD583" s="120"/>
      <c r="FE583" s="120"/>
      <c r="FF583" s="120"/>
      <c r="FG583" s="120"/>
      <c r="FH583" s="120"/>
      <c r="FI583" s="120"/>
      <c r="FJ583" s="120"/>
      <c r="FK583" s="120"/>
      <c r="FL583" s="120"/>
      <c r="FM583" s="120"/>
      <c r="FN583" s="120"/>
      <c r="FO583" s="120"/>
      <c r="FP583" s="120"/>
      <c r="FQ583" s="120"/>
      <c r="FR583" s="120"/>
      <c r="FS583" s="120"/>
      <c r="FT583" s="120"/>
      <c r="FU583" s="120"/>
      <c r="FV583" s="120"/>
      <c r="FW583" s="120"/>
      <c r="FX583" s="120"/>
      <c r="FY583" s="120"/>
      <c r="FZ583" s="120"/>
      <c r="GA583" s="120"/>
      <c r="GB583" s="120"/>
      <c r="GC583" s="120"/>
      <c r="GD583" s="120"/>
      <c r="GE583" s="120"/>
      <c r="GF583" s="120"/>
      <c r="GG583" s="120"/>
      <c r="GH583" s="120"/>
      <c r="GI583" s="120"/>
      <c r="GJ583" s="120"/>
      <c r="GK583" s="120"/>
      <c r="GL583" s="120"/>
      <c r="GM583" s="120"/>
      <c r="GN583" s="120"/>
      <c r="GO583" s="120"/>
      <c r="GP583" s="120"/>
      <c r="GQ583" s="120"/>
      <c r="GR583" s="120"/>
      <c r="GS583" s="120"/>
      <c r="GT583" s="120"/>
      <c r="GU583" s="120"/>
      <c r="GV583" s="120"/>
      <c r="GW583" s="120"/>
      <c r="GX583" s="120"/>
      <c r="GY583" s="120"/>
      <c r="GZ583" s="120"/>
      <c r="HA583" s="120"/>
      <c r="HB583" s="120"/>
      <c r="HC583" s="120"/>
      <c r="HD583" s="120"/>
      <c r="HE583" s="120"/>
      <c r="HF583" s="120"/>
      <c r="HG583" s="120"/>
      <c r="HH583" s="120"/>
      <c r="HI583" s="120"/>
      <c r="HJ583" s="120"/>
      <c r="HK583" s="120"/>
      <c r="HL583" s="120"/>
      <c r="HM583" s="120"/>
      <c r="HN583" s="120"/>
      <c r="HO583" s="120"/>
      <c r="HP583" s="120"/>
      <c r="HQ583" s="120"/>
      <c r="HR583" s="120"/>
      <c r="HS583" s="120"/>
      <c r="HT583" s="120"/>
      <c r="HU583" s="120"/>
      <c r="HV583" s="120"/>
      <c r="HW583" s="120"/>
      <c r="HX583" s="120"/>
      <c r="HY583" s="120"/>
      <c r="HZ583" s="120"/>
      <c r="IA583" s="120"/>
      <c r="IB583" s="120"/>
      <c r="IC583" s="120"/>
      <c r="ID583" s="120"/>
      <c r="IE583" s="120"/>
      <c r="IF583" s="120"/>
      <c r="IG583" s="120"/>
      <c r="IH583" s="120"/>
      <c r="II583" s="120"/>
      <c r="IJ583" s="120"/>
      <c r="IK583" s="120"/>
      <c r="IL583" s="120"/>
      <c r="IM583" s="120"/>
      <c r="IN583" s="120"/>
      <c r="IO583" s="120"/>
      <c r="IP583" s="120"/>
      <c r="IQ583" s="120"/>
    </row>
    <row r="584" s="119" customFormat="1" ht="27" customHeight="1" spans="1:251">
      <c r="A584" s="136">
        <v>9</v>
      </c>
      <c r="B584" s="136" t="s">
        <v>1139</v>
      </c>
      <c r="C584" s="136" t="s">
        <v>1140</v>
      </c>
      <c r="D584" s="136" t="s">
        <v>204</v>
      </c>
      <c r="E584" s="136" t="s">
        <v>1138</v>
      </c>
      <c r="F584" s="136" t="s">
        <v>204</v>
      </c>
      <c r="G584" s="136" t="s">
        <v>899</v>
      </c>
      <c r="H584" s="136" t="s">
        <v>1138</v>
      </c>
      <c r="I584" s="140">
        <v>1</v>
      </c>
      <c r="J584" s="140">
        <v>33500</v>
      </c>
      <c r="K584" s="140">
        <v>10000</v>
      </c>
      <c r="L584" s="141">
        <v>10000</v>
      </c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20"/>
      <c r="AV584" s="120"/>
      <c r="AW584" s="120"/>
      <c r="AX584" s="120"/>
      <c r="AY584" s="120"/>
      <c r="AZ584" s="120"/>
      <c r="BA584" s="120"/>
      <c r="BB584" s="120"/>
      <c r="BC584" s="120"/>
      <c r="BD584" s="120"/>
      <c r="BE584" s="120"/>
      <c r="BF584" s="120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20"/>
      <c r="BS584" s="120"/>
      <c r="BT584" s="120"/>
      <c r="BU584" s="120"/>
      <c r="BV584" s="120"/>
      <c r="BW584" s="120"/>
      <c r="BX584" s="120"/>
      <c r="BY584" s="120"/>
      <c r="BZ584" s="120"/>
      <c r="CA584" s="120"/>
      <c r="CB584" s="120"/>
      <c r="CC584" s="120"/>
      <c r="CD584" s="120"/>
      <c r="CE584" s="120"/>
      <c r="CF584" s="120"/>
      <c r="CG584" s="120"/>
      <c r="CH584" s="120"/>
      <c r="CI584" s="120"/>
      <c r="CJ584" s="120"/>
      <c r="CK584" s="120"/>
      <c r="CL584" s="120"/>
      <c r="CM584" s="120"/>
      <c r="CN584" s="120"/>
      <c r="CO584" s="120"/>
      <c r="CP584" s="120"/>
      <c r="CQ584" s="120"/>
      <c r="CR584" s="120"/>
      <c r="CS584" s="120"/>
      <c r="CT584" s="120"/>
      <c r="CU584" s="120"/>
      <c r="CV584" s="120"/>
      <c r="CW584" s="120"/>
      <c r="CX584" s="120"/>
      <c r="CY584" s="120"/>
      <c r="CZ584" s="120"/>
      <c r="DA584" s="120"/>
      <c r="DB584" s="120"/>
      <c r="DC584" s="120"/>
      <c r="DD584" s="120"/>
      <c r="DE584" s="120"/>
      <c r="DF584" s="120"/>
      <c r="DG584" s="120"/>
      <c r="DH584" s="120"/>
      <c r="DI584" s="120"/>
      <c r="DJ584" s="120"/>
      <c r="DK584" s="120"/>
      <c r="DL584" s="120"/>
      <c r="DM584" s="120"/>
      <c r="DN584" s="120"/>
      <c r="DO584" s="120"/>
      <c r="DP584" s="120"/>
      <c r="DQ584" s="120"/>
      <c r="DR584" s="120"/>
      <c r="DS584" s="120"/>
      <c r="DT584" s="120"/>
      <c r="DU584" s="120"/>
      <c r="DV584" s="120"/>
      <c r="DW584" s="120"/>
      <c r="DX584" s="120"/>
      <c r="DY584" s="120"/>
      <c r="DZ584" s="120"/>
      <c r="EA584" s="120"/>
      <c r="EB584" s="120"/>
      <c r="EC584" s="120"/>
      <c r="ED584" s="120"/>
      <c r="EE584" s="120"/>
      <c r="EF584" s="120"/>
      <c r="EG584" s="120"/>
      <c r="EH584" s="120"/>
      <c r="EI584" s="120"/>
      <c r="EJ584" s="120"/>
      <c r="EK584" s="120"/>
      <c r="EL584" s="120"/>
      <c r="EM584" s="120"/>
      <c r="EN584" s="120"/>
      <c r="EO584" s="120"/>
      <c r="EP584" s="120"/>
      <c r="EQ584" s="120"/>
      <c r="ER584" s="120"/>
      <c r="ES584" s="120"/>
      <c r="ET584" s="120"/>
      <c r="EU584" s="120"/>
      <c r="EV584" s="120"/>
      <c r="EW584" s="120"/>
      <c r="EX584" s="120"/>
      <c r="EY584" s="120"/>
      <c r="EZ584" s="120"/>
      <c r="FA584" s="120"/>
      <c r="FB584" s="120"/>
      <c r="FC584" s="120"/>
      <c r="FD584" s="120"/>
      <c r="FE584" s="120"/>
      <c r="FF584" s="120"/>
      <c r="FG584" s="120"/>
      <c r="FH584" s="120"/>
      <c r="FI584" s="120"/>
      <c r="FJ584" s="120"/>
      <c r="FK584" s="120"/>
      <c r="FL584" s="120"/>
      <c r="FM584" s="120"/>
      <c r="FN584" s="120"/>
      <c r="FO584" s="120"/>
      <c r="FP584" s="120"/>
      <c r="FQ584" s="120"/>
      <c r="FR584" s="120"/>
      <c r="FS584" s="120"/>
      <c r="FT584" s="120"/>
      <c r="FU584" s="120"/>
      <c r="FV584" s="120"/>
      <c r="FW584" s="120"/>
      <c r="FX584" s="120"/>
      <c r="FY584" s="120"/>
      <c r="FZ584" s="120"/>
      <c r="GA584" s="120"/>
      <c r="GB584" s="120"/>
      <c r="GC584" s="120"/>
      <c r="GD584" s="120"/>
      <c r="GE584" s="120"/>
      <c r="GF584" s="120"/>
      <c r="GG584" s="120"/>
      <c r="GH584" s="120"/>
      <c r="GI584" s="120"/>
      <c r="GJ584" s="120"/>
      <c r="GK584" s="120"/>
      <c r="GL584" s="120"/>
      <c r="GM584" s="120"/>
      <c r="GN584" s="120"/>
      <c r="GO584" s="120"/>
      <c r="GP584" s="120"/>
      <c r="GQ584" s="120"/>
      <c r="GR584" s="120"/>
      <c r="GS584" s="120"/>
      <c r="GT584" s="120"/>
      <c r="GU584" s="120"/>
      <c r="GV584" s="120"/>
      <c r="GW584" s="120"/>
      <c r="GX584" s="120"/>
      <c r="GY584" s="120"/>
      <c r="GZ584" s="120"/>
      <c r="HA584" s="120"/>
      <c r="HB584" s="120"/>
      <c r="HC584" s="120"/>
      <c r="HD584" s="120"/>
      <c r="HE584" s="120"/>
      <c r="HF584" s="120"/>
      <c r="HG584" s="120"/>
      <c r="HH584" s="120"/>
      <c r="HI584" s="120"/>
      <c r="HJ584" s="120"/>
      <c r="HK584" s="120"/>
      <c r="HL584" s="120"/>
      <c r="HM584" s="120"/>
      <c r="HN584" s="120"/>
      <c r="HO584" s="120"/>
      <c r="HP584" s="120"/>
      <c r="HQ584" s="120"/>
      <c r="HR584" s="120"/>
      <c r="HS584" s="120"/>
      <c r="HT584" s="120"/>
      <c r="HU584" s="120"/>
      <c r="HV584" s="120"/>
      <c r="HW584" s="120"/>
      <c r="HX584" s="120"/>
      <c r="HY584" s="120"/>
      <c r="HZ584" s="120"/>
      <c r="IA584" s="120"/>
      <c r="IB584" s="120"/>
      <c r="IC584" s="120"/>
      <c r="ID584" s="120"/>
      <c r="IE584" s="120"/>
      <c r="IF584" s="120"/>
      <c r="IG584" s="120"/>
      <c r="IH584" s="120"/>
      <c r="II584" s="120"/>
      <c r="IJ584" s="120"/>
      <c r="IK584" s="120"/>
      <c r="IL584" s="120"/>
      <c r="IM584" s="120"/>
      <c r="IN584" s="120"/>
      <c r="IO584" s="120"/>
      <c r="IP584" s="120"/>
      <c r="IQ584" s="120"/>
    </row>
    <row r="585" s="119" customFormat="1" ht="27" customHeight="1" spans="1:251">
      <c r="A585" s="136">
        <v>10</v>
      </c>
      <c r="B585" s="136" t="s">
        <v>1141</v>
      </c>
      <c r="C585" s="136" t="s">
        <v>1142</v>
      </c>
      <c r="D585" s="136" t="s">
        <v>204</v>
      </c>
      <c r="E585" s="136" t="s">
        <v>1138</v>
      </c>
      <c r="F585" s="136" t="s">
        <v>204</v>
      </c>
      <c r="G585" s="136" t="s">
        <v>1143</v>
      </c>
      <c r="H585" s="136" t="s">
        <v>1138</v>
      </c>
      <c r="I585" s="140">
        <v>1</v>
      </c>
      <c r="J585" s="140">
        <v>60500</v>
      </c>
      <c r="K585" s="140">
        <v>18000</v>
      </c>
      <c r="L585" s="141">
        <v>18000</v>
      </c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20"/>
      <c r="AV585" s="120"/>
      <c r="AW585" s="120"/>
      <c r="AX585" s="120"/>
      <c r="AY585" s="120"/>
      <c r="AZ585" s="120"/>
      <c r="BA585" s="120"/>
      <c r="BB585" s="120"/>
      <c r="BC585" s="120"/>
      <c r="BD585" s="120"/>
      <c r="BE585" s="120"/>
      <c r="BF585" s="120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20"/>
      <c r="BS585" s="120"/>
      <c r="BT585" s="120"/>
      <c r="BU585" s="120"/>
      <c r="BV585" s="120"/>
      <c r="BW585" s="120"/>
      <c r="BX585" s="120"/>
      <c r="BY585" s="120"/>
      <c r="BZ585" s="120"/>
      <c r="CA585" s="120"/>
      <c r="CB585" s="120"/>
      <c r="CC585" s="120"/>
      <c r="CD585" s="120"/>
      <c r="CE585" s="120"/>
      <c r="CF585" s="120"/>
      <c r="CG585" s="120"/>
      <c r="CH585" s="120"/>
      <c r="CI585" s="120"/>
      <c r="CJ585" s="120"/>
      <c r="CK585" s="120"/>
      <c r="CL585" s="120"/>
      <c r="CM585" s="120"/>
      <c r="CN585" s="120"/>
      <c r="CO585" s="120"/>
      <c r="CP585" s="120"/>
      <c r="CQ585" s="120"/>
      <c r="CR585" s="120"/>
      <c r="CS585" s="120"/>
      <c r="CT585" s="120"/>
      <c r="CU585" s="120"/>
      <c r="CV585" s="120"/>
      <c r="CW585" s="120"/>
      <c r="CX585" s="120"/>
      <c r="CY585" s="120"/>
      <c r="CZ585" s="120"/>
      <c r="DA585" s="120"/>
      <c r="DB585" s="120"/>
      <c r="DC585" s="120"/>
      <c r="DD585" s="120"/>
      <c r="DE585" s="120"/>
      <c r="DF585" s="120"/>
      <c r="DG585" s="120"/>
      <c r="DH585" s="120"/>
      <c r="DI585" s="120"/>
      <c r="DJ585" s="120"/>
      <c r="DK585" s="120"/>
      <c r="DL585" s="120"/>
      <c r="DM585" s="120"/>
      <c r="DN585" s="120"/>
      <c r="DO585" s="120"/>
      <c r="DP585" s="120"/>
      <c r="DQ585" s="120"/>
      <c r="DR585" s="120"/>
      <c r="DS585" s="120"/>
      <c r="DT585" s="120"/>
      <c r="DU585" s="120"/>
      <c r="DV585" s="120"/>
      <c r="DW585" s="120"/>
      <c r="DX585" s="120"/>
      <c r="DY585" s="120"/>
      <c r="DZ585" s="120"/>
      <c r="EA585" s="120"/>
      <c r="EB585" s="120"/>
      <c r="EC585" s="120"/>
      <c r="ED585" s="120"/>
      <c r="EE585" s="120"/>
      <c r="EF585" s="120"/>
      <c r="EG585" s="120"/>
      <c r="EH585" s="120"/>
      <c r="EI585" s="120"/>
      <c r="EJ585" s="120"/>
      <c r="EK585" s="120"/>
      <c r="EL585" s="120"/>
      <c r="EM585" s="120"/>
      <c r="EN585" s="120"/>
      <c r="EO585" s="120"/>
      <c r="EP585" s="120"/>
      <c r="EQ585" s="120"/>
      <c r="ER585" s="120"/>
      <c r="ES585" s="120"/>
      <c r="ET585" s="120"/>
      <c r="EU585" s="120"/>
      <c r="EV585" s="120"/>
      <c r="EW585" s="120"/>
      <c r="EX585" s="120"/>
      <c r="EY585" s="120"/>
      <c r="EZ585" s="120"/>
      <c r="FA585" s="120"/>
      <c r="FB585" s="120"/>
      <c r="FC585" s="120"/>
      <c r="FD585" s="120"/>
      <c r="FE585" s="120"/>
      <c r="FF585" s="120"/>
      <c r="FG585" s="120"/>
      <c r="FH585" s="120"/>
      <c r="FI585" s="120"/>
      <c r="FJ585" s="120"/>
      <c r="FK585" s="120"/>
      <c r="FL585" s="120"/>
      <c r="FM585" s="120"/>
      <c r="FN585" s="120"/>
      <c r="FO585" s="120"/>
      <c r="FP585" s="120"/>
      <c r="FQ585" s="120"/>
      <c r="FR585" s="120"/>
      <c r="FS585" s="120"/>
      <c r="FT585" s="120"/>
      <c r="FU585" s="120"/>
      <c r="FV585" s="120"/>
      <c r="FW585" s="120"/>
      <c r="FX585" s="120"/>
      <c r="FY585" s="120"/>
      <c r="FZ585" s="120"/>
      <c r="GA585" s="120"/>
      <c r="GB585" s="120"/>
      <c r="GC585" s="120"/>
      <c r="GD585" s="120"/>
      <c r="GE585" s="120"/>
      <c r="GF585" s="120"/>
      <c r="GG585" s="120"/>
      <c r="GH585" s="120"/>
      <c r="GI585" s="120"/>
      <c r="GJ585" s="120"/>
      <c r="GK585" s="120"/>
      <c r="GL585" s="120"/>
      <c r="GM585" s="120"/>
      <c r="GN585" s="120"/>
      <c r="GO585" s="120"/>
      <c r="GP585" s="120"/>
      <c r="GQ585" s="120"/>
      <c r="GR585" s="120"/>
      <c r="GS585" s="120"/>
      <c r="GT585" s="120"/>
      <c r="GU585" s="120"/>
      <c r="GV585" s="120"/>
      <c r="GW585" s="120"/>
      <c r="GX585" s="120"/>
      <c r="GY585" s="120"/>
      <c r="GZ585" s="120"/>
      <c r="HA585" s="120"/>
      <c r="HB585" s="120"/>
      <c r="HC585" s="120"/>
      <c r="HD585" s="120"/>
      <c r="HE585" s="120"/>
      <c r="HF585" s="120"/>
      <c r="HG585" s="120"/>
      <c r="HH585" s="120"/>
      <c r="HI585" s="120"/>
      <c r="HJ585" s="120"/>
      <c r="HK585" s="120"/>
      <c r="HL585" s="120"/>
      <c r="HM585" s="120"/>
      <c r="HN585" s="120"/>
      <c r="HO585" s="120"/>
      <c r="HP585" s="120"/>
      <c r="HQ585" s="120"/>
      <c r="HR585" s="120"/>
      <c r="HS585" s="120"/>
      <c r="HT585" s="120"/>
      <c r="HU585" s="120"/>
      <c r="HV585" s="120"/>
      <c r="HW585" s="120"/>
      <c r="HX585" s="120"/>
      <c r="HY585" s="120"/>
      <c r="HZ585" s="120"/>
      <c r="IA585" s="120"/>
      <c r="IB585" s="120"/>
      <c r="IC585" s="120"/>
      <c r="ID585" s="120"/>
      <c r="IE585" s="120"/>
      <c r="IF585" s="120"/>
      <c r="IG585" s="120"/>
      <c r="IH585" s="120"/>
      <c r="II585" s="120"/>
      <c r="IJ585" s="120"/>
      <c r="IK585" s="120"/>
      <c r="IL585" s="120"/>
      <c r="IM585" s="120"/>
      <c r="IN585" s="120"/>
      <c r="IO585" s="120"/>
      <c r="IP585" s="120"/>
      <c r="IQ585" s="120"/>
    </row>
    <row r="586" s="119" customFormat="1" ht="27" customHeight="1" spans="1:251">
      <c r="A586" s="136">
        <v>11</v>
      </c>
      <c r="B586" s="136" t="s">
        <v>1144</v>
      </c>
      <c r="C586" s="136" t="s">
        <v>1145</v>
      </c>
      <c r="D586" s="136" t="s">
        <v>940</v>
      </c>
      <c r="E586" s="136" t="s">
        <v>48</v>
      </c>
      <c r="F586" s="136" t="s">
        <v>1125</v>
      </c>
      <c r="G586" s="136" t="s">
        <v>1126</v>
      </c>
      <c r="H586" s="136" t="s">
        <v>1022</v>
      </c>
      <c r="I586" s="140">
        <v>1</v>
      </c>
      <c r="J586" s="140">
        <v>17500</v>
      </c>
      <c r="K586" s="140">
        <v>3800</v>
      </c>
      <c r="L586" s="141">
        <v>3800</v>
      </c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20"/>
      <c r="AV586" s="120"/>
      <c r="AW586" s="120"/>
      <c r="AX586" s="120"/>
      <c r="AY586" s="120"/>
      <c r="AZ586" s="120"/>
      <c r="BA586" s="120"/>
      <c r="BB586" s="120"/>
      <c r="BC586" s="120"/>
      <c r="BD586" s="120"/>
      <c r="BE586" s="120"/>
      <c r="BF586" s="120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20"/>
      <c r="BS586" s="120"/>
      <c r="BT586" s="120"/>
      <c r="BU586" s="120"/>
      <c r="BV586" s="120"/>
      <c r="BW586" s="120"/>
      <c r="BX586" s="120"/>
      <c r="BY586" s="120"/>
      <c r="BZ586" s="120"/>
      <c r="CA586" s="120"/>
      <c r="CB586" s="120"/>
      <c r="CC586" s="120"/>
      <c r="CD586" s="120"/>
      <c r="CE586" s="120"/>
      <c r="CF586" s="120"/>
      <c r="CG586" s="120"/>
      <c r="CH586" s="120"/>
      <c r="CI586" s="120"/>
      <c r="CJ586" s="120"/>
      <c r="CK586" s="120"/>
      <c r="CL586" s="120"/>
      <c r="CM586" s="120"/>
      <c r="CN586" s="120"/>
      <c r="CO586" s="120"/>
      <c r="CP586" s="120"/>
      <c r="CQ586" s="120"/>
      <c r="CR586" s="120"/>
      <c r="CS586" s="120"/>
      <c r="CT586" s="120"/>
      <c r="CU586" s="120"/>
      <c r="CV586" s="120"/>
      <c r="CW586" s="120"/>
      <c r="CX586" s="120"/>
      <c r="CY586" s="120"/>
      <c r="CZ586" s="120"/>
      <c r="DA586" s="120"/>
      <c r="DB586" s="120"/>
      <c r="DC586" s="120"/>
      <c r="DD586" s="120"/>
      <c r="DE586" s="120"/>
      <c r="DF586" s="120"/>
      <c r="DG586" s="120"/>
      <c r="DH586" s="120"/>
      <c r="DI586" s="120"/>
      <c r="DJ586" s="120"/>
      <c r="DK586" s="120"/>
      <c r="DL586" s="120"/>
      <c r="DM586" s="120"/>
      <c r="DN586" s="120"/>
      <c r="DO586" s="120"/>
      <c r="DP586" s="120"/>
      <c r="DQ586" s="120"/>
      <c r="DR586" s="120"/>
      <c r="DS586" s="120"/>
      <c r="DT586" s="120"/>
      <c r="DU586" s="120"/>
      <c r="DV586" s="120"/>
      <c r="DW586" s="120"/>
      <c r="DX586" s="120"/>
      <c r="DY586" s="120"/>
      <c r="DZ586" s="120"/>
      <c r="EA586" s="120"/>
      <c r="EB586" s="120"/>
      <c r="EC586" s="120"/>
      <c r="ED586" s="120"/>
      <c r="EE586" s="120"/>
      <c r="EF586" s="120"/>
      <c r="EG586" s="120"/>
      <c r="EH586" s="120"/>
      <c r="EI586" s="120"/>
      <c r="EJ586" s="120"/>
      <c r="EK586" s="120"/>
      <c r="EL586" s="120"/>
      <c r="EM586" s="120"/>
      <c r="EN586" s="120"/>
      <c r="EO586" s="120"/>
      <c r="EP586" s="120"/>
      <c r="EQ586" s="120"/>
      <c r="ER586" s="120"/>
      <c r="ES586" s="120"/>
      <c r="ET586" s="120"/>
      <c r="EU586" s="120"/>
      <c r="EV586" s="120"/>
      <c r="EW586" s="120"/>
      <c r="EX586" s="120"/>
      <c r="EY586" s="120"/>
      <c r="EZ586" s="120"/>
      <c r="FA586" s="120"/>
      <c r="FB586" s="120"/>
      <c r="FC586" s="120"/>
      <c r="FD586" s="120"/>
      <c r="FE586" s="120"/>
      <c r="FF586" s="120"/>
      <c r="FG586" s="120"/>
      <c r="FH586" s="120"/>
      <c r="FI586" s="120"/>
      <c r="FJ586" s="120"/>
      <c r="FK586" s="120"/>
      <c r="FL586" s="120"/>
      <c r="FM586" s="120"/>
      <c r="FN586" s="120"/>
      <c r="FO586" s="120"/>
      <c r="FP586" s="120"/>
      <c r="FQ586" s="120"/>
      <c r="FR586" s="120"/>
      <c r="FS586" s="120"/>
      <c r="FT586" s="120"/>
      <c r="FU586" s="120"/>
      <c r="FV586" s="120"/>
      <c r="FW586" s="120"/>
      <c r="FX586" s="120"/>
      <c r="FY586" s="120"/>
      <c r="FZ586" s="120"/>
      <c r="GA586" s="120"/>
      <c r="GB586" s="120"/>
      <c r="GC586" s="120"/>
      <c r="GD586" s="120"/>
      <c r="GE586" s="120"/>
      <c r="GF586" s="120"/>
      <c r="GG586" s="120"/>
      <c r="GH586" s="120"/>
      <c r="GI586" s="120"/>
      <c r="GJ586" s="120"/>
      <c r="GK586" s="120"/>
      <c r="GL586" s="120"/>
      <c r="GM586" s="120"/>
      <c r="GN586" s="120"/>
      <c r="GO586" s="120"/>
      <c r="GP586" s="120"/>
      <c r="GQ586" s="120"/>
      <c r="GR586" s="120"/>
      <c r="GS586" s="120"/>
      <c r="GT586" s="120"/>
      <c r="GU586" s="120"/>
      <c r="GV586" s="120"/>
      <c r="GW586" s="120"/>
      <c r="GX586" s="120"/>
      <c r="GY586" s="120"/>
      <c r="GZ586" s="120"/>
      <c r="HA586" s="120"/>
      <c r="HB586" s="120"/>
      <c r="HC586" s="120"/>
      <c r="HD586" s="120"/>
      <c r="HE586" s="120"/>
      <c r="HF586" s="120"/>
      <c r="HG586" s="120"/>
      <c r="HH586" s="120"/>
      <c r="HI586" s="120"/>
      <c r="HJ586" s="120"/>
      <c r="HK586" s="120"/>
      <c r="HL586" s="120"/>
      <c r="HM586" s="120"/>
      <c r="HN586" s="120"/>
      <c r="HO586" s="120"/>
      <c r="HP586" s="120"/>
      <c r="HQ586" s="120"/>
      <c r="HR586" s="120"/>
      <c r="HS586" s="120"/>
      <c r="HT586" s="120"/>
      <c r="HU586" s="120"/>
      <c r="HV586" s="120"/>
      <c r="HW586" s="120"/>
      <c r="HX586" s="120"/>
      <c r="HY586" s="120"/>
      <c r="HZ586" s="120"/>
      <c r="IA586" s="120"/>
      <c r="IB586" s="120"/>
      <c r="IC586" s="120"/>
      <c r="ID586" s="120"/>
      <c r="IE586" s="120"/>
      <c r="IF586" s="120"/>
      <c r="IG586" s="120"/>
      <c r="IH586" s="120"/>
      <c r="II586" s="120"/>
      <c r="IJ586" s="120"/>
      <c r="IK586" s="120"/>
      <c r="IL586" s="120"/>
      <c r="IM586" s="120"/>
      <c r="IN586" s="120"/>
      <c r="IO586" s="120"/>
      <c r="IP586" s="120"/>
      <c r="IQ586" s="120"/>
    </row>
    <row r="587" s="119" customFormat="1" ht="27" customHeight="1" spans="1:251">
      <c r="A587" s="136">
        <v>12</v>
      </c>
      <c r="B587" s="136" t="s">
        <v>1141</v>
      </c>
      <c r="C587" s="136" t="s">
        <v>1146</v>
      </c>
      <c r="D587" s="136" t="s">
        <v>506</v>
      </c>
      <c r="E587" s="136" t="s">
        <v>1147</v>
      </c>
      <c r="F587" s="136" t="s">
        <v>1148</v>
      </c>
      <c r="G587" s="136" t="s">
        <v>1149</v>
      </c>
      <c r="H587" s="136" t="s">
        <v>1022</v>
      </c>
      <c r="I587" s="140">
        <v>1</v>
      </c>
      <c r="J587" s="140">
        <v>128000</v>
      </c>
      <c r="K587" s="140">
        <v>4600</v>
      </c>
      <c r="L587" s="141">
        <v>4600</v>
      </c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20"/>
      <c r="AV587" s="120"/>
      <c r="AW587" s="120"/>
      <c r="AX587" s="120"/>
      <c r="AY587" s="120"/>
      <c r="AZ587" s="120"/>
      <c r="BA587" s="120"/>
      <c r="BB587" s="120"/>
      <c r="BC587" s="120"/>
      <c r="BD587" s="120"/>
      <c r="BE587" s="120"/>
      <c r="BF587" s="120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20"/>
      <c r="BS587" s="120"/>
      <c r="BT587" s="120"/>
      <c r="BU587" s="120"/>
      <c r="BV587" s="120"/>
      <c r="BW587" s="120"/>
      <c r="BX587" s="120"/>
      <c r="BY587" s="120"/>
      <c r="BZ587" s="120"/>
      <c r="CA587" s="120"/>
      <c r="CB587" s="120"/>
      <c r="CC587" s="120"/>
      <c r="CD587" s="120"/>
      <c r="CE587" s="120"/>
      <c r="CF587" s="120"/>
      <c r="CG587" s="120"/>
      <c r="CH587" s="120"/>
      <c r="CI587" s="120"/>
      <c r="CJ587" s="120"/>
      <c r="CK587" s="120"/>
      <c r="CL587" s="120"/>
      <c r="CM587" s="120"/>
      <c r="CN587" s="120"/>
      <c r="CO587" s="120"/>
      <c r="CP587" s="120"/>
      <c r="CQ587" s="120"/>
      <c r="CR587" s="120"/>
      <c r="CS587" s="120"/>
      <c r="CT587" s="120"/>
      <c r="CU587" s="120"/>
      <c r="CV587" s="120"/>
      <c r="CW587" s="120"/>
      <c r="CX587" s="120"/>
      <c r="CY587" s="120"/>
      <c r="CZ587" s="120"/>
      <c r="DA587" s="120"/>
      <c r="DB587" s="120"/>
      <c r="DC587" s="120"/>
      <c r="DD587" s="120"/>
      <c r="DE587" s="120"/>
      <c r="DF587" s="120"/>
      <c r="DG587" s="120"/>
      <c r="DH587" s="120"/>
      <c r="DI587" s="120"/>
      <c r="DJ587" s="120"/>
      <c r="DK587" s="120"/>
      <c r="DL587" s="120"/>
      <c r="DM587" s="120"/>
      <c r="DN587" s="120"/>
      <c r="DO587" s="120"/>
      <c r="DP587" s="120"/>
      <c r="DQ587" s="120"/>
      <c r="DR587" s="120"/>
      <c r="DS587" s="120"/>
      <c r="DT587" s="120"/>
      <c r="DU587" s="120"/>
      <c r="DV587" s="120"/>
      <c r="DW587" s="120"/>
      <c r="DX587" s="120"/>
      <c r="DY587" s="120"/>
      <c r="DZ587" s="120"/>
      <c r="EA587" s="120"/>
      <c r="EB587" s="120"/>
      <c r="EC587" s="120"/>
      <c r="ED587" s="120"/>
      <c r="EE587" s="120"/>
      <c r="EF587" s="120"/>
      <c r="EG587" s="120"/>
      <c r="EH587" s="120"/>
      <c r="EI587" s="120"/>
      <c r="EJ587" s="120"/>
      <c r="EK587" s="120"/>
      <c r="EL587" s="120"/>
      <c r="EM587" s="120"/>
      <c r="EN587" s="120"/>
      <c r="EO587" s="120"/>
      <c r="EP587" s="120"/>
      <c r="EQ587" s="120"/>
      <c r="ER587" s="120"/>
      <c r="ES587" s="120"/>
      <c r="ET587" s="120"/>
      <c r="EU587" s="120"/>
      <c r="EV587" s="120"/>
      <c r="EW587" s="120"/>
      <c r="EX587" s="120"/>
      <c r="EY587" s="120"/>
      <c r="EZ587" s="120"/>
      <c r="FA587" s="120"/>
      <c r="FB587" s="120"/>
      <c r="FC587" s="120"/>
      <c r="FD587" s="120"/>
      <c r="FE587" s="120"/>
      <c r="FF587" s="120"/>
      <c r="FG587" s="120"/>
      <c r="FH587" s="120"/>
      <c r="FI587" s="120"/>
      <c r="FJ587" s="120"/>
      <c r="FK587" s="120"/>
      <c r="FL587" s="120"/>
      <c r="FM587" s="120"/>
      <c r="FN587" s="120"/>
      <c r="FO587" s="120"/>
      <c r="FP587" s="120"/>
      <c r="FQ587" s="120"/>
      <c r="FR587" s="120"/>
      <c r="FS587" s="120"/>
      <c r="FT587" s="120"/>
      <c r="FU587" s="120"/>
      <c r="FV587" s="120"/>
      <c r="FW587" s="120"/>
      <c r="FX587" s="120"/>
      <c r="FY587" s="120"/>
      <c r="FZ587" s="120"/>
      <c r="GA587" s="120"/>
      <c r="GB587" s="120"/>
      <c r="GC587" s="120"/>
      <c r="GD587" s="120"/>
      <c r="GE587" s="120"/>
      <c r="GF587" s="120"/>
      <c r="GG587" s="120"/>
      <c r="GH587" s="120"/>
      <c r="GI587" s="120"/>
      <c r="GJ587" s="120"/>
      <c r="GK587" s="120"/>
      <c r="GL587" s="120"/>
      <c r="GM587" s="120"/>
      <c r="GN587" s="120"/>
      <c r="GO587" s="120"/>
      <c r="GP587" s="120"/>
      <c r="GQ587" s="120"/>
      <c r="GR587" s="120"/>
      <c r="GS587" s="120"/>
      <c r="GT587" s="120"/>
      <c r="GU587" s="120"/>
      <c r="GV587" s="120"/>
      <c r="GW587" s="120"/>
      <c r="GX587" s="120"/>
      <c r="GY587" s="120"/>
      <c r="GZ587" s="120"/>
      <c r="HA587" s="120"/>
      <c r="HB587" s="120"/>
      <c r="HC587" s="120"/>
      <c r="HD587" s="120"/>
      <c r="HE587" s="120"/>
      <c r="HF587" s="120"/>
      <c r="HG587" s="120"/>
      <c r="HH587" s="120"/>
      <c r="HI587" s="120"/>
      <c r="HJ587" s="120"/>
      <c r="HK587" s="120"/>
      <c r="HL587" s="120"/>
      <c r="HM587" s="120"/>
      <c r="HN587" s="120"/>
      <c r="HO587" s="120"/>
      <c r="HP587" s="120"/>
      <c r="HQ587" s="120"/>
      <c r="HR587" s="120"/>
      <c r="HS587" s="120"/>
      <c r="HT587" s="120"/>
      <c r="HU587" s="120"/>
      <c r="HV587" s="120"/>
      <c r="HW587" s="120"/>
      <c r="HX587" s="120"/>
      <c r="HY587" s="120"/>
      <c r="HZ587" s="120"/>
      <c r="IA587" s="120"/>
      <c r="IB587" s="120"/>
      <c r="IC587" s="120"/>
      <c r="ID587" s="120"/>
      <c r="IE587" s="120"/>
      <c r="IF587" s="120"/>
      <c r="IG587" s="120"/>
      <c r="IH587" s="120"/>
      <c r="II587" s="120"/>
      <c r="IJ587" s="120"/>
      <c r="IK587" s="120"/>
      <c r="IL587" s="120"/>
      <c r="IM587" s="120"/>
      <c r="IN587" s="120"/>
      <c r="IO587" s="120"/>
      <c r="IP587" s="120"/>
      <c r="IQ587" s="120"/>
    </row>
    <row r="588" s="119" customFormat="1" ht="27" customHeight="1" spans="1:251">
      <c r="A588" s="136">
        <v>13</v>
      </c>
      <c r="B588" s="136" t="s">
        <v>1130</v>
      </c>
      <c r="C588" s="136" t="s">
        <v>1150</v>
      </c>
      <c r="D588" s="136" t="s">
        <v>25</v>
      </c>
      <c r="E588" s="136" t="s">
        <v>241</v>
      </c>
      <c r="F588" s="136" t="s">
        <v>25</v>
      </c>
      <c r="G588" s="136" t="s">
        <v>432</v>
      </c>
      <c r="H588" s="136" t="s">
        <v>1022</v>
      </c>
      <c r="I588" s="140">
        <v>1</v>
      </c>
      <c r="J588" s="140">
        <v>130000</v>
      </c>
      <c r="K588" s="140">
        <v>19500</v>
      </c>
      <c r="L588" s="141">
        <v>19500</v>
      </c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20"/>
      <c r="AV588" s="120"/>
      <c r="AW588" s="120"/>
      <c r="AX588" s="120"/>
      <c r="AY588" s="120"/>
      <c r="AZ588" s="120"/>
      <c r="BA588" s="120"/>
      <c r="BB588" s="120"/>
      <c r="BC588" s="120"/>
      <c r="BD588" s="120"/>
      <c r="BE588" s="120"/>
      <c r="BF588" s="120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20"/>
      <c r="BS588" s="120"/>
      <c r="BT588" s="120"/>
      <c r="BU588" s="120"/>
      <c r="BV588" s="120"/>
      <c r="BW588" s="120"/>
      <c r="BX588" s="120"/>
      <c r="BY588" s="120"/>
      <c r="BZ588" s="120"/>
      <c r="CA588" s="120"/>
      <c r="CB588" s="120"/>
      <c r="CC588" s="120"/>
      <c r="CD588" s="120"/>
      <c r="CE588" s="120"/>
      <c r="CF588" s="120"/>
      <c r="CG588" s="120"/>
      <c r="CH588" s="120"/>
      <c r="CI588" s="120"/>
      <c r="CJ588" s="120"/>
      <c r="CK588" s="120"/>
      <c r="CL588" s="120"/>
      <c r="CM588" s="120"/>
      <c r="CN588" s="120"/>
      <c r="CO588" s="120"/>
      <c r="CP588" s="120"/>
      <c r="CQ588" s="120"/>
      <c r="CR588" s="120"/>
      <c r="CS588" s="120"/>
      <c r="CT588" s="120"/>
      <c r="CU588" s="120"/>
      <c r="CV588" s="120"/>
      <c r="CW588" s="120"/>
      <c r="CX588" s="120"/>
      <c r="CY588" s="120"/>
      <c r="CZ588" s="120"/>
      <c r="DA588" s="120"/>
      <c r="DB588" s="120"/>
      <c r="DC588" s="120"/>
      <c r="DD588" s="120"/>
      <c r="DE588" s="120"/>
      <c r="DF588" s="120"/>
      <c r="DG588" s="120"/>
      <c r="DH588" s="120"/>
      <c r="DI588" s="120"/>
      <c r="DJ588" s="120"/>
      <c r="DK588" s="120"/>
      <c r="DL588" s="120"/>
      <c r="DM588" s="120"/>
      <c r="DN588" s="120"/>
      <c r="DO588" s="120"/>
      <c r="DP588" s="120"/>
      <c r="DQ588" s="120"/>
      <c r="DR588" s="120"/>
      <c r="DS588" s="120"/>
      <c r="DT588" s="120"/>
      <c r="DU588" s="120"/>
      <c r="DV588" s="120"/>
      <c r="DW588" s="120"/>
      <c r="DX588" s="120"/>
      <c r="DY588" s="120"/>
      <c r="DZ588" s="120"/>
      <c r="EA588" s="120"/>
      <c r="EB588" s="120"/>
      <c r="EC588" s="120"/>
      <c r="ED588" s="120"/>
      <c r="EE588" s="120"/>
      <c r="EF588" s="120"/>
      <c r="EG588" s="120"/>
      <c r="EH588" s="120"/>
      <c r="EI588" s="120"/>
      <c r="EJ588" s="120"/>
      <c r="EK588" s="120"/>
      <c r="EL588" s="120"/>
      <c r="EM588" s="120"/>
      <c r="EN588" s="120"/>
      <c r="EO588" s="120"/>
      <c r="EP588" s="120"/>
      <c r="EQ588" s="120"/>
      <c r="ER588" s="120"/>
      <c r="ES588" s="120"/>
      <c r="ET588" s="120"/>
      <c r="EU588" s="120"/>
      <c r="EV588" s="120"/>
      <c r="EW588" s="120"/>
      <c r="EX588" s="120"/>
      <c r="EY588" s="120"/>
      <c r="EZ588" s="120"/>
      <c r="FA588" s="120"/>
      <c r="FB588" s="120"/>
      <c r="FC588" s="120"/>
      <c r="FD588" s="120"/>
      <c r="FE588" s="120"/>
      <c r="FF588" s="120"/>
      <c r="FG588" s="120"/>
      <c r="FH588" s="120"/>
      <c r="FI588" s="120"/>
      <c r="FJ588" s="120"/>
      <c r="FK588" s="120"/>
      <c r="FL588" s="120"/>
      <c r="FM588" s="120"/>
      <c r="FN588" s="120"/>
      <c r="FO588" s="120"/>
      <c r="FP588" s="120"/>
      <c r="FQ588" s="120"/>
      <c r="FR588" s="120"/>
      <c r="FS588" s="120"/>
      <c r="FT588" s="120"/>
      <c r="FU588" s="120"/>
      <c r="FV588" s="120"/>
      <c r="FW588" s="120"/>
      <c r="FX588" s="120"/>
      <c r="FY588" s="120"/>
      <c r="FZ588" s="120"/>
      <c r="GA588" s="120"/>
      <c r="GB588" s="120"/>
      <c r="GC588" s="120"/>
      <c r="GD588" s="120"/>
      <c r="GE588" s="120"/>
      <c r="GF588" s="120"/>
      <c r="GG588" s="120"/>
      <c r="GH588" s="120"/>
      <c r="GI588" s="120"/>
      <c r="GJ588" s="120"/>
      <c r="GK588" s="120"/>
      <c r="GL588" s="120"/>
      <c r="GM588" s="120"/>
      <c r="GN588" s="120"/>
      <c r="GO588" s="120"/>
      <c r="GP588" s="120"/>
      <c r="GQ588" s="120"/>
      <c r="GR588" s="120"/>
      <c r="GS588" s="120"/>
      <c r="GT588" s="120"/>
      <c r="GU588" s="120"/>
      <c r="GV588" s="120"/>
      <c r="GW588" s="120"/>
      <c r="GX588" s="120"/>
      <c r="GY588" s="120"/>
      <c r="GZ588" s="120"/>
      <c r="HA588" s="120"/>
      <c r="HB588" s="120"/>
      <c r="HC588" s="120"/>
      <c r="HD588" s="120"/>
      <c r="HE588" s="120"/>
      <c r="HF588" s="120"/>
      <c r="HG588" s="120"/>
      <c r="HH588" s="120"/>
      <c r="HI588" s="120"/>
      <c r="HJ588" s="120"/>
      <c r="HK588" s="120"/>
      <c r="HL588" s="120"/>
      <c r="HM588" s="120"/>
      <c r="HN588" s="120"/>
      <c r="HO588" s="120"/>
      <c r="HP588" s="120"/>
      <c r="HQ588" s="120"/>
      <c r="HR588" s="120"/>
      <c r="HS588" s="120"/>
      <c r="HT588" s="120"/>
      <c r="HU588" s="120"/>
      <c r="HV588" s="120"/>
      <c r="HW588" s="120"/>
      <c r="HX588" s="120"/>
      <c r="HY588" s="120"/>
      <c r="HZ588" s="120"/>
      <c r="IA588" s="120"/>
      <c r="IB588" s="120"/>
      <c r="IC588" s="120"/>
      <c r="ID588" s="120"/>
      <c r="IE588" s="120"/>
      <c r="IF588" s="120"/>
      <c r="IG588" s="120"/>
      <c r="IH588" s="120"/>
      <c r="II588" s="120"/>
      <c r="IJ588" s="120"/>
      <c r="IK588" s="120"/>
      <c r="IL588" s="120"/>
      <c r="IM588" s="120"/>
      <c r="IN588" s="120"/>
      <c r="IO588" s="120"/>
      <c r="IP588" s="120"/>
      <c r="IQ588" s="120"/>
    </row>
    <row r="589" s="119" customFormat="1" ht="27" customHeight="1" spans="1:251">
      <c r="A589" s="136">
        <v>14</v>
      </c>
      <c r="B589" s="136" t="s">
        <v>1141</v>
      </c>
      <c r="C589" s="136" t="s">
        <v>1151</v>
      </c>
      <c r="D589" s="136" t="s">
        <v>940</v>
      </c>
      <c r="E589" s="136" t="s">
        <v>48</v>
      </c>
      <c r="F589" s="136" t="s">
        <v>1125</v>
      </c>
      <c r="G589" s="136" t="s">
        <v>1152</v>
      </c>
      <c r="H589" s="136" t="s">
        <v>1022</v>
      </c>
      <c r="I589" s="140">
        <v>1</v>
      </c>
      <c r="J589" s="140">
        <v>17500</v>
      </c>
      <c r="K589" s="140">
        <v>3800</v>
      </c>
      <c r="L589" s="141">
        <v>3800</v>
      </c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20"/>
      <c r="AV589" s="120"/>
      <c r="AW589" s="120"/>
      <c r="AX589" s="120"/>
      <c r="AY589" s="120"/>
      <c r="AZ589" s="120"/>
      <c r="BA589" s="120"/>
      <c r="BB589" s="120"/>
      <c r="BC589" s="120"/>
      <c r="BD589" s="120"/>
      <c r="BE589" s="120"/>
      <c r="BF589" s="120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20"/>
      <c r="BS589" s="120"/>
      <c r="BT589" s="120"/>
      <c r="BU589" s="120"/>
      <c r="BV589" s="120"/>
      <c r="BW589" s="120"/>
      <c r="BX589" s="120"/>
      <c r="BY589" s="120"/>
      <c r="BZ589" s="120"/>
      <c r="CA589" s="120"/>
      <c r="CB589" s="120"/>
      <c r="CC589" s="120"/>
      <c r="CD589" s="120"/>
      <c r="CE589" s="120"/>
      <c r="CF589" s="120"/>
      <c r="CG589" s="120"/>
      <c r="CH589" s="120"/>
      <c r="CI589" s="120"/>
      <c r="CJ589" s="120"/>
      <c r="CK589" s="120"/>
      <c r="CL589" s="120"/>
      <c r="CM589" s="120"/>
      <c r="CN589" s="120"/>
      <c r="CO589" s="120"/>
      <c r="CP589" s="120"/>
      <c r="CQ589" s="120"/>
      <c r="CR589" s="120"/>
      <c r="CS589" s="120"/>
      <c r="CT589" s="120"/>
      <c r="CU589" s="120"/>
      <c r="CV589" s="120"/>
      <c r="CW589" s="120"/>
      <c r="CX589" s="120"/>
      <c r="CY589" s="120"/>
      <c r="CZ589" s="120"/>
      <c r="DA589" s="120"/>
      <c r="DB589" s="120"/>
      <c r="DC589" s="120"/>
      <c r="DD589" s="120"/>
      <c r="DE589" s="120"/>
      <c r="DF589" s="120"/>
      <c r="DG589" s="120"/>
      <c r="DH589" s="120"/>
      <c r="DI589" s="120"/>
      <c r="DJ589" s="120"/>
      <c r="DK589" s="120"/>
      <c r="DL589" s="120"/>
      <c r="DM589" s="120"/>
      <c r="DN589" s="120"/>
      <c r="DO589" s="120"/>
      <c r="DP589" s="120"/>
      <c r="DQ589" s="120"/>
      <c r="DR589" s="120"/>
      <c r="DS589" s="120"/>
      <c r="DT589" s="120"/>
      <c r="DU589" s="120"/>
      <c r="DV589" s="120"/>
      <c r="DW589" s="120"/>
      <c r="DX589" s="120"/>
      <c r="DY589" s="120"/>
      <c r="DZ589" s="120"/>
      <c r="EA589" s="120"/>
      <c r="EB589" s="120"/>
      <c r="EC589" s="120"/>
      <c r="ED589" s="120"/>
      <c r="EE589" s="120"/>
      <c r="EF589" s="120"/>
      <c r="EG589" s="120"/>
      <c r="EH589" s="120"/>
      <c r="EI589" s="120"/>
      <c r="EJ589" s="120"/>
      <c r="EK589" s="120"/>
      <c r="EL589" s="120"/>
      <c r="EM589" s="120"/>
      <c r="EN589" s="120"/>
      <c r="EO589" s="120"/>
      <c r="EP589" s="120"/>
      <c r="EQ589" s="120"/>
      <c r="ER589" s="120"/>
      <c r="ES589" s="120"/>
      <c r="ET589" s="120"/>
      <c r="EU589" s="120"/>
      <c r="EV589" s="120"/>
      <c r="EW589" s="120"/>
      <c r="EX589" s="120"/>
      <c r="EY589" s="120"/>
      <c r="EZ589" s="120"/>
      <c r="FA589" s="120"/>
      <c r="FB589" s="120"/>
      <c r="FC589" s="120"/>
      <c r="FD589" s="120"/>
      <c r="FE589" s="120"/>
      <c r="FF589" s="120"/>
      <c r="FG589" s="120"/>
      <c r="FH589" s="120"/>
      <c r="FI589" s="120"/>
      <c r="FJ589" s="120"/>
      <c r="FK589" s="120"/>
      <c r="FL589" s="120"/>
      <c r="FM589" s="120"/>
      <c r="FN589" s="120"/>
      <c r="FO589" s="120"/>
      <c r="FP589" s="120"/>
      <c r="FQ589" s="120"/>
      <c r="FR589" s="120"/>
      <c r="FS589" s="120"/>
      <c r="FT589" s="120"/>
      <c r="FU589" s="120"/>
      <c r="FV589" s="120"/>
      <c r="FW589" s="120"/>
      <c r="FX589" s="120"/>
      <c r="FY589" s="120"/>
      <c r="FZ589" s="120"/>
      <c r="GA589" s="120"/>
      <c r="GB589" s="120"/>
      <c r="GC589" s="120"/>
      <c r="GD589" s="120"/>
      <c r="GE589" s="120"/>
      <c r="GF589" s="120"/>
      <c r="GG589" s="120"/>
      <c r="GH589" s="120"/>
      <c r="GI589" s="120"/>
      <c r="GJ589" s="120"/>
      <c r="GK589" s="120"/>
      <c r="GL589" s="120"/>
      <c r="GM589" s="120"/>
      <c r="GN589" s="120"/>
      <c r="GO589" s="120"/>
      <c r="GP589" s="120"/>
      <c r="GQ589" s="120"/>
      <c r="GR589" s="120"/>
      <c r="GS589" s="120"/>
      <c r="GT589" s="120"/>
      <c r="GU589" s="120"/>
      <c r="GV589" s="120"/>
      <c r="GW589" s="120"/>
      <c r="GX589" s="120"/>
      <c r="GY589" s="120"/>
      <c r="GZ589" s="120"/>
      <c r="HA589" s="120"/>
      <c r="HB589" s="120"/>
      <c r="HC589" s="120"/>
      <c r="HD589" s="120"/>
      <c r="HE589" s="120"/>
      <c r="HF589" s="120"/>
      <c r="HG589" s="120"/>
      <c r="HH589" s="120"/>
      <c r="HI589" s="120"/>
      <c r="HJ589" s="120"/>
      <c r="HK589" s="120"/>
      <c r="HL589" s="120"/>
      <c r="HM589" s="120"/>
      <c r="HN589" s="120"/>
      <c r="HO589" s="120"/>
      <c r="HP589" s="120"/>
      <c r="HQ589" s="120"/>
      <c r="HR589" s="120"/>
      <c r="HS589" s="120"/>
      <c r="HT589" s="120"/>
      <c r="HU589" s="120"/>
      <c r="HV589" s="120"/>
      <c r="HW589" s="120"/>
      <c r="HX589" s="120"/>
      <c r="HY589" s="120"/>
      <c r="HZ589" s="120"/>
      <c r="IA589" s="120"/>
      <c r="IB589" s="120"/>
      <c r="IC589" s="120"/>
      <c r="ID589" s="120"/>
      <c r="IE589" s="120"/>
      <c r="IF589" s="120"/>
      <c r="IG589" s="120"/>
      <c r="IH589" s="120"/>
      <c r="II589" s="120"/>
      <c r="IJ589" s="120"/>
      <c r="IK589" s="120"/>
      <c r="IL589" s="120"/>
      <c r="IM589" s="120"/>
      <c r="IN589" s="120"/>
      <c r="IO589" s="120"/>
      <c r="IP589" s="120"/>
      <c r="IQ589" s="120"/>
    </row>
    <row r="590" s="119" customFormat="1" ht="27" customHeight="1" spans="1:251">
      <c r="A590" s="136">
        <v>15</v>
      </c>
      <c r="B590" s="136" t="s">
        <v>1141</v>
      </c>
      <c r="C590" s="136" t="s">
        <v>1151</v>
      </c>
      <c r="D590" s="136" t="s">
        <v>170</v>
      </c>
      <c r="E590" s="136" t="s">
        <v>1037</v>
      </c>
      <c r="F590" s="136" t="s">
        <v>925</v>
      </c>
      <c r="G590" s="136" t="s">
        <v>1046</v>
      </c>
      <c r="H590" s="136" t="s">
        <v>1037</v>
      </c>
      <c r="I590" s="140">
        <v>1</v>
      </c>
      <c r="J590" s="140">
        <v>14500</v>
      </c>
      <c r="K590" s="140">
        <v>7400</v>
      </c>
      <c r="L590" s="141">
        <v>7400</v>
      </c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20"/>
      <c r="AV590" s="120"/>
      <c r="AW590" s="120"/>
      <c r="AX590" s="120"/>
      <c r="AY590" s="120"/>
      <c r="AZ590" s="120"/>
      <c r="BA590" s="120"/>
      <c r="BB590" s="120"/>
      <c r="BC590" s="120"/>
      <c r="BD590" s="120"/>
      <c r="BE590" s="120"/>
      <c r="BF590" s="120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20"/>
      <c r="BS590" s="120"/>
      <c r="BT590" s="120"/>
      <c r="BU590" s="120"/>
      <c r="BV590" s="120"/>
      <c r="BW590" s="120"/>
      <c r="BX590" s="120"/>
      <c r="BY590" s="120"/>
      <c r="BZ590" s="120"/>
      <c r="CA590" s="120"/>
      <c r="CB590" s="120"/>
      <c r="CC590" s="120"/>
      <c r="CD590" s="120"/>
      <c r="CE590" s="120"/>
      <c r="CF590" s="120"/>
      <c r="CG590" s="120"/>
      <c r="CH590" s="120"/>
      <c r="CI590" s="120"/>
      <c r="CJ590" s="120"/>
      <c r="CK590" s="120"/>
      <c r="CL590" s="120"/>
      <c r="CM590" s="120"/>
      <c r="CN590" s="120"/>
      <c r="CO590" s="120"/>
      <c r="CP590" s="120"/>
      <c r="CQ590" s="120"/>
      <c r="CR590" s="120"/>
      <c r="CS590" s="120"/>
      <c r="CT590" s="120"/>
      <c r="CU590" s="120"/>
      <c r="CV590" s="120"/>
      <c r="CW590" s="120"/>
      <c r="CX590" s="120"/>
      <c r="CY590" s="120"/>
      <c r="CZ590" s="120"/>
      <c r="DA590" s="120"/>
      <c r="DB590" s="120"/>
      <c r="DC590" s="120"/>
      <c r="DD590" s="120"/>
      <c r="DE590" s="120"/>
      <c r="DF590" s="120"/>
      <c r="DG590" s="120"/>
      <c r="DH590" s="120"/>
      <c r="DI590" s="120"/>
      <c r="DJ590" s="120"/>
      <c r="DK590" s="120"/>
      <c r="DL590" s="120"/>
      <c r="DM590" s="120"/>
      <c r="DN590" s="120"/>
      <c r="DO590" s="120"/>
      <c r="DP590" s="120"/>
      <c r="DQ590" s="120"/>
      <c r="DR590" s="120"/>
      <c r="DS590" s="120"/>
      <c r="DT590" s="120"/>
      <c r="DU590" s="120"/>
      <c r="DV590" s="120"/>
      <c r="DW590" s="120"/>
      <c r="DX590" s="120"/>
      <c r="DY590" s="120"/>
      <c r="DZ590" s="120"/>
      <c r="EA590" s="120"/>
      <c r="EB590" s="120"/>
      <c r="EC590" s="120"/>
      <c r="ED590" s="120"/>
      <c r="EE590" s="120"/>
      <c r="EF590" s="120"/>
      <c r="EG590" s="120"/>
      <c r="EH590" s="120"/>
      <c r="EI590" s="120"/>
      <c r="EJ590" s="120"/>
      <c r="EK590" s="120"/>
      <c r="EL590" s="120"/>
      <c r="EM590" s="120"/>
      <c r="EN590" s="120"/>
      <c r="EO590" s="120"/>
      <c r="EP590" s="120"/>
      <c r="EQ590" s="120"/>
      <c r="ER590" s="120"/>
      <c r="ES590" s="120"/>
      <c r="ET590" s="120"/>
      <c r="EU590" s="120"/>
      <c r="EV590" s="120"/>
      <c r="EW590" s="120"/>
      <c r="EX590" s="120"/>
      <c r="EY590" s="120"/>
      <c r="EZ590" s="120"/>
      <c r="FA590" s="120"/>
      <c r="FB590" s="120"/>
      <c r="FC590" s="120"/>
      <c r="FD590" s="120"/>
      <c r="FE590" s="120"/>
      <c r="FF590" s="120"/>
      <c r="FG590" s="120"/>
      <c r="FH590" s="120"/>
      <c r="FI590" s="120"/>
      <c r="FJ590" s="120"/>
      <c r="FK590" s="120"/>
      <c r="FL590" s="120"/>
      <c r="FM590" s="120"/>
      <c r="FN590" s="120"/>
      <c r="FO590" s="120"/>
      <c r="FP590" s="120"/>
      <c r="FQ590" s="120"/>
      <c r="FR590" s="120"/>
      <c r="FS590" s="120"/>
      <c r="FT590" s="120"/>
      <c r="FU590" s="120"/>
      <c r="FV590" s="120"/>
      <c r="FW590" s="120"/>
      <c r="FX590" s="120"/>
      <c r="FY590" s="120"/>
      <c r="FZ590" s="120"/>
      <c r="GA590" s="120"/>
      <c r="GB590" s="120"/>
      <c r="GC590" s="120"/>
      <c r="GD590" s="120"/>
      <c r="GE590" s="120"/>
      <c r="GF590" s="120"/>
      <c r="GG590" s="120"/>
      <c r="GH590" s="120"/>
      <c r="GI590" s="120"/>
      <c r="GJ590" s="120"/>
      <c r="GK590" s="120"/>
      <c r="GL590" s="120"/>
      <c r="GM590" s="120"/>
      <c r="GN590" s="120"/>
      <c r="GO590" s="120"/>
      <c r="GP590" s="120"/>
      <c r="GQ590" s="120"/>
      <c r="GR590" s="120"/>
      <c r="GS590" s="120"/>
      <c r="GT590" s="120"/>
      <c r="GU590" s="120"/>
      <c r="GV590" s="120"/>
      <c r="GW590" s="120"/>
      <c r="GX590" s="120"/>
      <c r="GY590" s="120"/>
      <c r="GZ590" s="120"/>
      <c r="HA590" s="120"/>
      <c r="HB590" s="120"/>
      <c r="HC590" s="120"/>
      <c r="HD590" s="120"/>
      <c r="HE590" s="120"/>
      <c r="HF590" s="120"/>
      <c r="HG590" s="120"/>
      <c r="HH590" s="120"/>
      <c r="HI590" s="120"/>
      <c r="HJ590" s="120"/>
      <c r="HK590" s="120"/>
      <c r="HL590" s="120"/>
      <c r="HM590" s="120"/>
      <c r="HN590" s="120"/>
      <c r="HO590" s="120"/>
      <c r="HP590" s="120"/>
      <c r="HQ590" s="120"/>
      <c r="HR590" s="120"/>
      <c r="HS590" s="120"/>
      <c r="HT590" s="120"/>
      <c r="HU590" s="120"/>
      <c r="HV590" s="120"/>
      <c r="HW590" s="120"/>
      <c r="HX590" s="120"/>
      <c r="HY590" s="120"/>
      <c r="HZ590" s="120"/>
      <c r="IA590" s="120"/>
      <c r="IB590" s="120"/>
      <c r="IC590" s="120"/>
      <c r="ID590" s="120"/>
      <c r="IE590" s="120"/>
      <c r="IF590" s="120"/>
      <c r="IG590" s="120"/>
      <c r="IH590" s="120"/>
      <c r="II590" s="120"/>
      <c r="IJ590" s="120"/>
      <c r="IK590" s="120"/>
      <c r="IL590" s="120"/>
      <c r="IM590" s="120"/>
      <c r="IN590" s="120"/>
      <c r="IO590" s="120"/>
      <c r="IP590" s="120"/>
      <c r="IQ590" s="120"/>
    </row>
    <row r="591" s="119" customFormat="1" ht="27" customHeight="1" spans="1:251">
      <c r="A591" s="136">
        <v>16</v>
      </c>
      <c r="B591" s="136" t="s">
        <v>1141</v>
      </c>
      <c r="C591" s="136" t="s">
        <v>1153</v>
      </c>
      <c r="D591" s="136" t="s">
        <v>25</v>
      </c>
      <c r="E591" s="136" t="s">
        <v>1052</v>
      </c>
      <c r="F591" s="136" t="s">
        <v>25</v>
      </c>
      <c r="G591" s="136" t="s">
        <v>1076</v>
      </c>
      <c r="H591" s="136" t="s">
        <v>1054</v>
      </c>
      <c r="I591" s="140">
        <v>1</v>
      </c>
      <c r="J591" s="140">
        <v>890000</v>
      </c>
      <c r="K591" s="140">
        <v>62200</v>
      </c>
      <c r="L591" s="141">
        <v>62200</v>
      </c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20"/>
      <c r="AV591" s="120"/>
      <c r="AW591" s="120"/>
      <c r="AX591" s="120"/>
      <c r="AY591" s="120"/>
      <c r="AZ591" s="120"/>
      <c r="BA591" s="120"/>
      <c r="BB591" s="120"/>
      <c r="BC591" s="120"/>
      <c r="BD591" s="120"/>
      <c r="BE591" s="120"/>
      <c r="BF591" s="120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20"/>
      <c r="BS591" s="120"/>
      <c r="BT591" s="120"/>
      <c r="BU591" s="120"/>
      <c r="BV591" s="120"/>
      <c r="BW591" s="120"/>
      <c r="BX591" s="120"/>
      <c r="BY591" s="120"/>
      <c r="BZ591" s="120"/>
      <c r="CA591" s="120"/>
      <c r="CB591" s="120"/>
      <c r="CC591" s="120"/>
      <c r="CD591" s="120"/>
      <c r="CE591" s="120"/>
      <c r="CF591" s="120"/>
      <c r="CG591" s="120"/>
      <c r="CH591" s="120"/>
      <c r="CI591" s="120"/>
      <c r="CJ591" s="120"/>
      <c r="CK591" s="120"/>
      <c r="CL591" s="120"/>
      <c r="CM591" s="120"/>
      <c r="CN591" s="120"/>
      <c r="CO591" s="120"/>
      <c r="CP591" s="120"/>
      <c r="CQ591" s="120"/>
      <c r="CR591" s="120"/>
      <c r="CS591" s="120"/>
      <c r="CT591" s="120"/>
      <c r="CU591" s="120"/>
      <c r="CV591" s="120"/>
      <c r="CW591" s="120"/>
      <c r="CX591" s="120"/>
      <c r="CY591" s="120"/>
      <c r="CZ591" s="120"/>
      <c r="DA591" s="120"/>
      <c r="DB591" s="120"/>
      <c r="DC591" s="120"/>
      <c r="DD591" s="120"/>
      <c r="DE591" s="120"/>
      <c r="DF591" s="120"/>
      <c r="DG591" s="120"/>
      <c r="DH591" s="120"/>
      <c r="DI591" s="120"/>
      <c r="DJ591" s="120"/>
      <c r="DK591" s="120"/>
      <c r="DL591" s="120"/>
      <c r="DM591" s="120"/>
      <c r="DN591" s="120"/>
      <c r="DO591" s="120"/>
      <c r="DP591" s="120"/>
      <c r="DQ591" s="120"/>
      <c r="DR591" s="120"/>
      <c r="DS591" s="120"/>
      <c r="DT591" s="120"/>
      <c r="DU591" s="120"/>
      <c r="DV591" s="120"/>
      <c r="DW591" s="120"/>
      <c r="DX591" s="120"/>
      <c r="DY591" s="120"/>
      <c r="DZ591" s="120"/>
      <c r="EA591" s="120"/>
      <c r="EB591" s="120"/>
      <c r="EC591" s="120"/>
      <c r="ED591" s="120"/>
      <c r="EE591" s="120"/>
      <c r="EF591" s="120"/>
      <c r="EG591" s="120"/>
      <c r="EH591" s="120"/>
      <c r="EI591" s="120"/>
      <c r="EJ591" s="120"/>
      <c r="EK591" s="120"/>
      <c r="EL591" s="120"/>
      <c r="EM591" s="120"/>
      <c r="EN591" s="120"/>
      <c r="EO591" s="120"/>
      <c r="EP591" s="120"/>
      <c r="EQ591" s="120"/>
      <c r="ER591" s="120"/>
      <c r="ES591" s="120"/>
      <c r="ET591" s="120"/>
      <c r="EU591" s="120"/>
      <c r="EV591" s="120"/>
      <c r="EW591" s="120"/>
      <c r="EX591" s="120"/>
      <c r="EY591" s="120"/>
      <c r="EZ591" s="120"/>
      <c r="FA591" s="120"/>
      <c r="FB591" s="120"/>
      <c r="FC591" s="120"/>
      <c r="FD591" s="120"/>
      <c r="FE591" s="120"/>
      <c r="FF591" s="120"/>
      <c r="FG591" s="120"/>
      <c r="FH591" s="120"/>
      <c r="FI591" s="120"/>
      <c r="FJ591" s="120"/>
      <c r="FK591" s="120"/>
      <c r="FL591" s="120"/>
      <c r="FM591" s="120"/>
      <c r="FN591" s="120"/>
      <c r="FO591" s="120"/>
      <c r="FP591" s="120"/>
      <c r="FQ591" s="120"/>
      <c r="FR591" s="120"/>
      <c r="FS591" s="120"/>
      <c r="FT591" s="120"/>
      <c r="FU591" s="120"/>
      <c r="FV591" s="120"/>
      <c r="FW591" s="120"/>
      <c r="FX591" s="120"/>
      <c r="FY591" s="120"/>
      <c r="FZ591" s="120"/>
      <c r="GA591" s="120"/>
      <c r="GB591" s="120"/>
      <c r="GC591" s="120"/>
      <c r="GD591" s="120"/>
      <c r="GE591" s="120"/>
      <c r="GF591" s="120"/>
      <c r="GG591" s="120"/>
      <c r="GH591" s="120"/>
      <c r="GI591" s="120"/>
      <c r="GJ591" s="120"/>
      <c r="GK591" s="120"/>
      <c r="GL591" s="120"/>
      <c r="GM591" s="120"/>
      <c r="GN591" s="120"/>
      <c r="GO591" s="120"/>
      <c r="GP591" s="120"/>
      <c r="GQ591" s="120"/>
      <c r="GR591" s="120"/>
      <c r="GS591" s="120"/>
      <c r="GT591" s="120"/>
      <c r="GU591" s="120"/>
      <c r="GV591" s="120"/>
      <c r="GW591" s="120"/>
      <c r="GX591" s="120"/>
      <c r="GY591" s="120"/>
      <c r="GZ591" s="120"/>
      <c r="HA591" s="120"/>
      <c r="HB591" s="120"/>
      <c r="HC591" s="120"/>
      <c r="HD591" s="120"/>
      <c r="HE591" s="120"/>
      <c r="HF591" s="120"/>
      <c r="HG591" s="120"/>
      <c r="HH591" s="120"/>
      <c r="HI591" s="120"/>
      <c r="HJ591" s="120"/>
      <c r="HK591" s="120"/>
      <c r="HL591" s="120"/>
      <c r="HM591" s="120"/>
      <c r="HN591" s="120"/>
      <c r="HO591" s="120"/>
      <c r="HP591" s="120"/>
      <c r="HQ591" s="120"/>
      <c r="HR591" s="120"/>
      <c r="HS591" s="120"/>
      <c r="HT591" s="120"/>
      <c r="HU591" s="120"/>
      <c r="HV591" s="120"/>
      <c r="HW591" s="120"/>
      <c r="HX591" s="120"/>
      <c r="HY591" s="120"/>
      <c r="HZ591" s="120"/>
      <c r="IA591" s="120"/>
      <c r="IB591" s="120"/>
      <c r="IC591" s="120"/>
      <c r="ID591" s="120"/>
      <c r="IE591" s="120"/>
      <c r="IF591" s="120"/>
      <c r="IG591" s="120"/>
      <c r="IH591" s="120"/>
      <c r="II591" s="120"/>
      <c r="IJ591" s="120"/>
      <c r="IK591" s="120"/>
      <c r="IL591" s="120"/>
      <c r="IM591" s="120"/>
      <c r="IN591" s="120"/>
      <c r="IO591" s="120"/>
      <c r="IP591" s="120"/>
      <c r="IQ591" s="120"/>
    </row>
    <row r="592" s="119" customFormat="1" ht="27" customHeight="1" spans="1:251">
      <c r="A592" s="136">
        <v>17</v>
      </c>
      <c r="B592" s="136" t="s">
        <v>1144</v>
      </c>
      <c r="C592" s="136" t="s">
        <v>1154</v>
      </c>
      <c r="D592" s="136" t="s">
        <v>25</v>
      </c>
      <c r="E592" s="136" t="s">
        <v>241</v>
      </c>
      <c r="F592" s="136" t="s">
        <v>25</v>
      </c>
      <c r="G592" s="136" t="s">
        <v>1155</v>
      </c>
      <c r="H592" s="136" t="s">
        <v>1022</v>
      </c>
      <c r="I592" s="140">
        <v>1</v>
      </c>
      <c r="J592" s="140">
        <v>94000</v>
      </c>
      <c r="K592" s="140">
        <v>9300</v>
      </c>
      <c r="L592" s="141">
        <v>9300</v>
      </c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20"/>
      <c r="AV592" s="120"/>
      <c r="AW592" s="120"/>
      <c r="AX592" s="120"/>
      <c r="AY592" s="120"/>
      <c r="AZ592" s="120"/>
      <c r="BA592" s="120"/>
      <c r="BB592" s="120"/>
      <c r="BC592" s="120"/>
      <c r="BD592" s="120"/>
      <c r="BE592" s="120"/>
      <c r="BF592" s="120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20"/>
      <c r="BS592" s="120"/>
      <c r="BT592" s="120"/>
      <c r="BU592" s="120"/>
      <c r="BV592" s="120"/>
      <c r="BW592" s="120"/>
      <c r="BX592" s="120"/>
      <c r="BY592" s="120"/>
      <c r="BZ592" s="120"/>
      <c r="CA592" s="120"/>
      <c r="CB592" s="120"/>
      <c r="CC592" s="120"/>
      <c r="CD592" s="120"/>
      <c r="CE592" s="120"/>
      <c r="CF592" s="120"/>
      <c r="CG592" s="120"/>
      <c r="CH592" s="120"/>
      <c r="CI592" s="120"/>
      <c r="CJ592" s="120"/>
      <c r="CK592" s="120"/>
      <c r="CL592" s="120"/>
      <c r="CM592" s="120"/>
      <c r="CN592" s="120"/>
      <c r="CO592" s="120"/>
      <c r="CP592" s="120"/>
      <c r="CQ592" s="120"/>
      <c r="CR592" s="120"/>
      <c r="CS592" s="120"/>
      <c r="CT592" s="120"/>
      <c r="CU592" s="120"/>
      <c r="CV592" s="120"/>
      <c r="CW592" s="120"/>
      <c r="CX592" s="120"/>
      <c r="CY592" s="120"/>
      <c r="CZ592" s="120"/>
      <c r="DA592" s="120"/>
      <c r="DB592" s="120"/>
      <c r="DC592" s="120"/>
      <c r="DD592" s="120"/>
      <c r="DE592" s="120"/>
      <c r="DF592" s="120"/>
      <c r="DG592" s="120"/>
      <c r="DH592" s="120"/>
      <c r="DI592" s="120"/>
      <c r="DJ592" s="120"/>
      <c r="DK592" s="120"/>
      <c r="DL592" s="120"/>
      <c r="DM592" s="120"/>
      <c r="DN592" s="120"/>
      <c r="DO592" s="120"/>
      <c r="DP592" s="120"/>
      <c r="DQ592" s="120"/>
      <c r="DR592" s="120"/>
      <c r="DS592" s="120"/>
      <c r="DT592" s="120"/>
      <c r="DU592" s="120"/>
      <c r="DV592" s="120"/>
      <c r="DW592" s="120"/>
      <c r="DX592" s="120"/>
      <c r="DY592" s="120"/>
      <c r="DZ592" s="120"/>
      <c r="EA592" s="120"/>
      <c r="EB592" s="120"/>
      <c r="EC592" s="120"/>
      <c r="ED592" s="120"/>
      <c r="EE592" s="120"/>
      <c r="EF592" s="120"/>
      <c r="EG592" s="120"/>
      <c r="EH592" s="120"/>
      <c r="EI592" s="120"/>
      <c r="EJ592" s="120"/>
      <c r="EK592" s="120"/>
      <c r="EL592" s="120"/>
      <c r="EM592" s="120"/>
      <c r="EN592" s="120"/>
      <c r="EO592" s="120"/>
      <c r="EP592" s="120"/>
      <c r="EQ592" s="120"/>
      <c r="ER592" s="120"/>
      <c r="ES592" s="120"/>
      <c r="ET592" s="120"/>
      <c r="EU592" s="120"/>
      <c r="EV592" s="120"/>
      <c r="EW592" s="120"/>
      <c r="EX592" s="120"/>
      <c r="EY592" s="120"/>
      <c r="EZ592" s="120"/>
      <c r="FA592" s="120"/>
      <c r="FB592" s="120"/>
      <c r="FC592" s="120"/>
      <c r="FD592" s="120"/>
      <c r="FE592" s="120"/>
      <c r="FF592" s="120"/>
      <c r="FG592" s="120"/>
      <c r="FH592" s="120"/>
      <c r="FI592" s="120"/>
      <c r="FJ592" s="120"/>
      <c r="FK592" s="120"/>
      <c r="FL592" s="120"/>
      <c r="FM592" s="120"/>
      <c r="FN592" s="120"/>
      <c r="FO592" s="120"/>
      <c r="FP592" s="120"/>
      <c r="FQ592" s="120"/>
      <c r="FR592" s="120"/>
      <c r="FS592" s="120"/>
      <c r="FT592" s="120"/>
      <c r="FU592" s="120"/>
      <c r="FV592" s="120"/>
      <c r="FW592" s="120"/>
      <c r="FX592" s="120"/>
      <c r="FY592" s="120"/>
      <c r="FZ592" s="120"/>
      <c r="GA592" s="120"/>
      <c r="GB592" s="120"/>
      <c r="GC592" s="120"/>
      <c r="GD592" s="120"/>
      <c r="GE592" s="120"/>
      <c r="GF592" s="120"/>
      <c r="GG592" s="120"/>
      <c r="GH592" s="120"/>
      <c r="GI592" s="120"/>
      <c r="GJ592" s="120"/>
      <c r="GK592" s="120"/>
      <c r="GL592" s="120"/>
      <c r="GM592" s="120"/>
      <c r="GN592" s="120"/>
      <c r="GO592" s="120"/>
      <c r="GP592" s="120"/>
      <c r="GQ592" s="120"/>
      <c r="GR592" s="120"/>
      <c r="GS592" s="120"/>
      <c r="GT592" s="120"/>
      <c r="GU592" s="120"/>
      <c r="GV592" s="120"/>
      <c r="GW592" s="120"/>
      <c r="GX592" s="120"/>
      <c r="GY592" s="120"/>
      <c r="GZ592" s="120"/>
      <c r="HA592" s="120"/>
      <c r="HB592" s="120"/>
      <c r="HC592" s="120"/>
      <c r="HD592" s="120"/>
      <c r="HE592" s="120"/>
      <c r="HF592" s="120"/>
      <c r="HG592" s="120"/>
      <c r="HH592" s="120"/>
      <c r="HI592" s="120"/>
      <c r="HJ592" s="120"/>
      <c r="HK592" s="120"/>
      <c r="HL592" s="120"/>
      <c r="HM592" s="120"/>
      <c r="HN592" s="120"/>
      <c r="HO592" s="120"/>
      <c r="HP592" s="120"/>
      <c r="HQ592" s="120"/>
      <c r="HR592" s="120"/>
      <c r="HS592" s="120"/>
      <c r="HT592" s="120"/>
      <c r="HU592" s="120"/>
      <c r="HV592" s="120"/>
      <c r="HW592" s="120"/>
      <c r="HX592" s="120"/>
      <c r="HY592" s="120"/>
      <c r="HZ592" s="120"/>
      <c r="IA592" s="120"/>
      <c r="IB592" s="120"/>
      <c r="IC592" s="120"/>
      <c r="ID592" s="120"/>
      <c r="IE592" s="120"/>
      <c r="IF592" s="120"/>
      <c r="IG592" s="120"/>
      <c r="IH592" s="120"/>
      <c r="II592" s="120"/>
      <c r="IJ592" s="120"/>
      <c r="IK592" s="120"/>
      <c r="IL592" s="120"/>
      <c r="IM592" s="120"/>
      <c r="IN592" s="120"/>
      <c r="IO592" s="120"/>
      <c r="IP592" s="120"/>
      <c r="IQ592" s="120"/>
    </row>
    <row r="593" s="119" customFormat="1" ht="27" customHeight="1" spans="1:251">
      <c r="A593" s="136">
        <v>18</v>
      </c>
      <c r="B593" s="136" t="s">
        <v>1123</v>
      </c>
      <c r="C593" s="136" t="s">
        <v>1156</v>
      </c>
      <c r="D593" s="136" t="s">
        <v>25</v>
      </c>
      <c r="E593" s="136" t="s">
        <v>241</v>
      </c>
      <c r="F593" s="136" t="s">
        <v>25</v>
      </c>
      <c r="G593" s="136" t="s">
        <v>575</v>
      </c>
      <c r="H593" s="136" t="s">
        <v>1022</v>
      </c>
      <c r="I593" s="140">
        <v>1</v>
      </c>
      <c r="J593" s="140">
        <v>210000</v>
      </c>
      <c r="K593" s="140">
        <v>30600</v>
      </c>
      <c r="L593" s="141">
        <v>30600</v>
      </c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20"/>
      <c r="AV593" s="120"/>
      <c r="AW593" s="120"/>
      <c r="AX593" s="120"/>
      <c r="AY593" s="120"/>
      <c r="AZ593" s="120"/>
      <c r="BA593" s="120"/>
      <c r="BB593" s="120"/>
      <c r="BC593" s="120"/>
      <c r="BD593" s="120"/>
      <c r="BE593" s="120"/>
      <c r="BF593" s="120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20"/>
      <c r="BS593" s="120"/>
      <c r="BT593" s="120"/>
      <c r="BU593" s="120"/>
      <c r="BV593" s="120"/>
      <c r="BW593" s="120"/>
      <c r="BX593" s="120"/>
      <c r="BY593" s="120"/>
      <c r="BZ593" s="120"/>
      <c r="CA593" s="120"/>
      <c r="CB593" s="120"/>
      <c r="CC593" s="120"/>
      <c r="CD593" s="120"/>
      <c r="CE593" s="120"/>
      <c r="CF593" s="120"/>
      <c r="CG593" s="120"/>
      <c r="CH593" s="120"/>
      <c r="CI593" s="120"/>
      <c r="CJ593" s="120"/>
      <c r="CK593" s="120"/>
      <c r="CL593" s="120"/>
      <c r="CM593" s="120"/>
      <c r="CN593" s="120"/>
      <c r="CO593" s="120"/>
      <c r="CP593" s="120"/>
      <c r="CQ593" s="120"/>
      <c r="CR593" s="120"/>
      <c r="CS593" s="120"/>
      <c r="CT593" s="120"/>
      <c r="CU593" s="120"/>
      <c r="CV593" s="120"/>
      <c r="CW593" s="120"/>
      <c r="CX593" s="120"/>
      <c r="CY593" s="120"/>
      <c r="CZ593" s="120"/>
      <c r="DA593" s="120"/>
      <c r="DB593" s="120"/>
      <c r="DC593" s="120"/>
      <c r="DD593" s="120"/>
      <c r="DE593" s="120"/>
      <c r="DF593" s="120"/>
      <c r="DG593" s="120"/>
      <c r="DH593" s="120"/>
      <c r="DI593" s="120"/>
      <c r="DJ593" s="120"/>
      <c r="DK593" s="120"/>
      <c r="DL593" s="120"/>
      <c r="DM593" s="120"/>
      <c r="DN593" s="120"/>
      <c r="DO593" s="120"/>
      <c r="DP593" s="120"/>
      <c r="DQ593" s="120"/>
      <c r="DR593" s="120"/>
      <c r="DS593" s="120"/>
      <c r="DT593" s="120"/>
      <c r="DU593" s="120"/>
      <c r="DV593" s="120"/>
      <c r="DW593" s="120"/>
      <c r="DX593" s="120"/>
      <c r="DY593" s="120"/>
      <c r="DZ593" s="120"/>
      <c r="EA593" s="120"/>
      <c r="EB593" s="120"/>
      <c r="EC593" s="120"/>
      <c r="ED593" s="120"/>
      <c r="EE593" s="120"/>
      <c r="EF593" s="120"/>
      <c r="EG593" s="120"/>
      <c r="EH593" s="120"/>
      <c r="EI593" s="120"/>
      <c r="EJ593" s="120"/>
      <c r="EK593" s="120"/>
      <c r="EL593" s="120"/>
      <c r="EM593" s="120"/>
      <c r="EN593" s="120"/>
      <c r="EO593" s="120"/>
      <c r="EP593" s="120"/>
      <c r="EQ593" s="120"/>
      <c r="ER593" s="120"/>
      <c r="ES593" s="120"/>
      <c r="ET593" s="120"/>
      <c r="EU593" s="120"/>
      <c r="EV593" s="120"/>
      <c r="EW593" s="120"/>
      <c r="EX593" s="120"/>
      <c r="EY593" s="120"/>
      <c r="EZ593" s="120"/>
      <c r="FA593" s="120"/>
      <c r="FB593" s="120"/>
      <c r="FC593" s="120"/>
      <c r="FD593" s="120"/>
      <c r="FE593" s="120"/>
      <c r="FF593" s="120"/>
      <c r="FG593" s="120"/>
      <c r="FH593" s="120"/>
      <c r="FI593" s="120"/>
      <c r="FJ593" s="120"/>
      <c r="FK593" s="120"/>
      <c r="FL593" s="120"/>
      <c r="FM593" s="120"/>
      <c r="FN593" s="120"/>
      <c r="FO593" s="120"/>
      <c r="FP593" s="120"/>
      <c r="FQ593" s="120"/>
      <c r="FR593" s="120"/>
      <c r="FS593" s="120"/>
      <c r="FT593" s="120"/>
      <c r="FU593" s="120"/>
      <c r="FV593" s="120"/>
      <c r="FW593" s="120"/>
      <c r="FX593" s="120"/>
      <c r="FY593" s="120"/>
      <c r="FZ593" s="120"/>
      <c r="GA593" s="120"/>
      <c r="GB593" s="120"/>
      <c r="GC593" s="120"/>
      <c r="GD593" s="120"/>
      <c r="GE593" s="120"/>
      <c r="GF593" s="120"/>
      <c r="GG593" s="120"/>
      <c r="GH593" s="120"/>
      <c r="GI593" s="120"/>
      <c r="GJ593" s="120"/>
      <c r="GK593" s="120"/>
      <c r="GL593" s="120"/>
      <c r="GM593" s="120"/>
      <c r="GN593" s="120"/>
      <c r="GO593" s="120"/>
      <c r="GP593" s="120"/>
      <c r="GQ593" s="120"/>
      <c r="GR593" s="120"/>
      <c r="GS593" s="120"/>
      <c r="GT593" s="120"/>
      <c r="GU593" s="120"/>
      <c r="GV593" s="120"/>
      <c r="GW593" s="120"/>
      <c r="GX593" s="120"/>
      <c r="GY593" s="120"/>
      <c r="GZ593" s="120"/>
      <c r="HA593" s="120"/>
      <c r="HB593" s="120"/>
      <c r="HC593" s="120"/>
      <c r="HD593" s="120"/>
      <c r="HE593" s="120"/>
      <c r="HF593" s="120"/>
      <c r="HG593" s="120"/>
      <c r="HH593" s="120"/>
      <c r="HI593" s="120"/>
      <c r="HJ593" s="120"/>
      <c r="HK593" s="120"/>
      <c r="HL593" s="120"/>
      <c r="HM593" s="120"/>
      <c r="HN593" s="120"/>
      <c r="HO593" s="120"/>
      <c r="HP593" s="120"/>
      <c r="HQ593" s="120"/>
      <c r="HR593" s="120"/>
      <c r="HS593" s="120"/>
      <c r="HT593" s="120"/>
      <c r="HU593" s="120"/>
      <c r="HV593" s="120"/>
      <c r="HW593" s="120"/>
      <c r="HX593" s="120"/>
      <c r="HY593" s="120"/>
      <c r="HZ593" s="120"/>
      <c r="IA593" s="120"/>
      <c r="IB593" s="120"/>
      <c r="IC593" s="120"/>
      <c r="ID593" s="120"/>
      <c r="IE593" s="120"/>
      <c r="IF593" s="120"/>
      <c r="IG593" s="120"/>
      <c r="IH593" s="120"/>
      <c r="II593" s="120"/>
      <c r="IJ593" s="120"/>
      <c r="IK593" s="120"/>
      <c r="IL593" s="120"/>
      <c r="IM593" s="120"/>
      <c r="IN593" s="120"/>
      <c r="IO593" s="120"/>
      <c r="IP593" s="120"/>
      <c r="IQ593" s="120"/>
    </row>
    <row r="594" s="119" customFormat="1" ht="27" customHeight="1" spans="1:251">
      <c r="A594" s="136">
        <v>19</v>
      </c>
      <c r="B594" s="136" t="s">
        <v>1123</v>
      </c>
      <c r="C594" s="136" t="s">
        <v>1156</v>
      </c>
      <c r="D594" s="136" t="s">
        <v>25</v>
      </c>
      <c r="E594" s="136" t="s">
        <v>512</v>
      </c>
      <c r="F594" s="136" t="s">
        <v>25</v>
      </c>
      <c r="G594" s="136" t="s">
        <v>799</v>
      </c>
      <c r="H594" s="136" t="s">
        <v>453</v>
      </c>
      <c r="I594" s="140">
        <v>1</v>
      </c>
      <c r="J594" s="140">
        <v>320000</v>
      </c>
      <c r="K594" s="140">
        <v>38600</v>
      </c>
      <c r="L594" s="141">
        <v>38600</v>
      </c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20"/>
      <c r="AV594" s="120"/>
      <c r="AW594" s="120"/>
      <c r="AX594" s="120"/>
      <c r="AY594" s="120"/>
      <c r="AZ594" s="120"/>
      <c r="BA594" s="120"/>
      <c r="BB594" s="120"/>
      <c r="BC594" s="120"/>
      <c r="BD594" s="120"/>
      <c r="BE594" s="120"/>
      <c r="BF594" s="120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20"/>
      <c r="BS594" s="120"/>
      <c r="BT594" s="120"/>
      <c r="BU594" s="120"/>
      <c r="BV594" s="120"/>
      <c r="BW594" s="120"/>
      <c r="BX594" s="120"/>
      <c r="BY594" s="120"/>
      <c r="BZ594" s="120"/>
      <c r="CA594" s="120"/>
      <c r="CB594" s="120"/>
      <c r="CC594" s="120"/>
      <c r="CD594" s="120"/>
      <c r="CE594" s="120"/>
      <c r="CF594" s="120"/>
      <c r="CG594" s="120"/>
      <c r="CH594" s="120"/>
      <c r="CI594" s="120"/>
      <c r="CJ594" s="120"/>
      <c r="CK594" s="120"/>
      <c r="CL594" s="120"/>
      <c r="CM594" s="120"/>
      <c r="CN594" s="120"/>
      <c r="CO594" s="120"/>
      <c r="CP594" s="120"/>
      <c r="CQ594" s="120"/>
      <c r="CR594" s="120"/>
      <c r="CS594" s="120"/>
      <c r="CT594" s="120"/>
      <c r="CU594" s="120"/>
      <c r="CV594" s="120"/>
      <c r="CW594" s="120"/>
      <c r="CX594" s="120"/>
      <c r="CY594" s="120"/>
      <c r="CZ594" s="120"/>
      <c r="DA594" s="120"/>
      <c r="DB594" s="120"/>
      <c r="DC594" s="120"/>
      <c r="DD594" s="120"/>
      <c r="DE594" s="120"/>
      <c r="DF594" s="120"/>
      <c r="DG594" s="120"/>
      <c r="DH594" s="120"/>
      <c r="DI594" s="120"/>
      <c r="DJ594" s="120"/>
      <c r="DK594" s="120"/>
      <c r="DL594" s="120"/>
      <c r="DM594" s="120"/>
      <c r="DN594" s="120"/>
      <c r="DO594" s="120"/>
      <c r="DP594" s="120"/>
      <c r="DQ594" s="120"/>
      <c r="DR594" s="120"/>
      <c r="DS594" s="120"/>
      <c r="DT594" s="120"/>
      <c r="DU594" s="120"/>
      <c r="DV594" s="120"/>
      <c r="DW594" s="120"/>
      <c r="DX594" s="120"/>
      <c r="DY594" s="120"/>
      <c r="DZ594" s="120"/>
      <c r="EA594" s="120"/>
      <c r="EB594" s="120"/>
      <c r="EC594" s="120"/>
      <c r="ED594" s="120"/>
      <c r="EE594" s="120"/>
      <c r="EF594" s="120"/>
      <c r="EG594" s="120"/>
      <c r="EH594" s="120"/>
      <c r="EI594" s="120"/>
      <c r="EJ594" s="120"/>
      <c r="EK594" s="120"/>
      <c r="EL594" s="120"/>
      <c r="EM594" s="120"/>
      <c r="EN594" s="120"/>
      <c r="EO594" s="120"/>
      <c r="EP594" s="120"/>
      <c r="EQ594" s="120"/>
      <c r="ER594" s="120"/>
      <c r="ES594" s="120"/>
      <c r="ET594" s="120"/>
      <c r="EU594" s="120"/>
      <c r="EV594" s="120"/>
      <c r="EW594" s="120"/>
      <c r="EX594" s="120"/>
      <c r="EY594" s="120"/>
      <c r="EZ594" s="120"/>
      <c r="FA594" s="120"/>
      <c r="FB594" s="120"/>
      <c r="FC594" s="120"/>
      <c r="FD594" s="120"/>
      <c r="FE594" s="120"/>
      <c r="FF594" s="120"/>
      <c r="FG594" s="120"/>
      <c r="FH594" s="120"/>
      <c r="FI594" s="120"/>
      <c r="FJ594" s="120"/>
      <c r="FK594" s="120"/>
      <c r="FL594" s="120"/>
      <c r="FM594" s="120"/>
      <c r="FN594" s="120"/>
      <c r="FO594" s="120"/>
      <c r="FP594" s="120"/>
      <c r="FQ594" s="120"/>
      <c r="FR594" s="120"/>
      <c r="FS594" s="120"/>
      <c r="FT594" s="120"/>
      <c r="FU594" s="120"/>
      <c r="FV594" s="120"/>
      <c r="FW594" s="120"/>
      <c r="FX594" s="120"/>
      <c r="FY594" s="120"/>
      <c r="FZ594" s="120"/>
      <c r="GA594" s="120"/>
      <c r="GB594" s="120"/>
      <c r="GC594" s="120"/>
      <c r="GD594" s="120"/>
      <c r="GE594" s="120"/>
      <c r="GF594" s="120"/>
      <c r="GG594" s="120"/>
      <c r="GH594" s="120"/>
      <c r="GI594" s="120"/>
      <c r="GJ594" s="120"/>
      <c r="GK594" s="120"/>
      <c r="GL594" s="120"/>
      <c r="GM594" s="120"/>
      <c r="GN594" s="120"/>
      <c r="GO594" s="120"/>
      <c r="GP594" s="120"/>
      <c r="GQ594" s="120"/>
      <c r="GR594" s="120"/>
      <c r="GS594" s="120"/>
      <c r="GT594" s="120"/>
      <c r="GU594" s="120"/>
      <c r="GV594" s="120"/>
      <c r="GW594" s="120"/>
      <c r="GX594" s="120"/>
      <c r="GY594" s="120"/>
      <c r="GZ594" s="120"/>
      <c r="HA594" s="120"/>
      <c r="HB594" s="120"/>
      <c r="HC594" s="120"/>
      <c r="HD594" s="120"/>
      <c r="HE594" s="120"/>
      <c r="HF594" s="120"/>
      <c r="HG594" s="120"/>
      <c r="HH594" s="120"/>
      <c r="HI594" s="120"/>
      <c r="HJ594" s="120"/>
      <c r="HK594" s="120"/>
      <c r="HL594" s="120"/>
      <c r="HM594" s="120"/>
      <c r="HN594" s="120"/>
      <c r="HO594" s="120"/>
      <c r="HP594" s="120"/>
      <c r="HQ594" s="120"/>
      <c r="HR594" s="120"/>
      <c r="HS594" s="120"/>
      <c r="HT594" s="120"/>
      <c r="HU594" s="120"/>
      <c r="HV594" s="120"/>
      <c r="HW594" s="120"/>
      <c r="HX594" s="120"/>
      <c r="HY594" s="120"/>
      <c r="HZ594" s="120"/>
      <c r="IA594" s="120"/>
      <c r="IB594" s="120"/>
      <c r="IC594" s="120"/>
      <c r="ID594" s="120"/>
      <c r="IE594" s="120"/>
      <c r="IF594" s="120"/>
      <c r="IG594" s="120"/>
      <c r="IH594" s="120"/>
      <c r="II594" s="120"/>
      <c r="IJ594" s="120"/>
      <c r="IK594" s="120"/>
      <c r="IL594" s="120"/>
      <c r="IM594" s="120"/>
      <c r="IN594" s="120"/>
      <c r="IO594" s="120"/>
      <c r="IP594" s="120"/>
      <c r="IQ594" s="120"/>
    </row>
    <row r="595" s="119" customFormat="1" ht="27" customHeight="1" spans="1:251">
      <c r="A595" s="136">
        <v>20</v>
      </c>
      <c r="B595" s="136" t="s">
        <v>1123</v>
      </c>
      <c r="C595" s="136" t="s">
        <v>1157</v>
      </c>
      <c r="D595" s="136" t="s">
        <v>170</v>
      </c>
      <c r="E595" s="136" t="s">
        <v>1158</v>
      </c>
      <c r="F595" s="136" t="s">
        <v>172</v>
      </c>
      <c r="G595" s="136" t="s">
        <v>173</v>
      </c>
      <c r="H595" s="136" t="s">
        <v>174</v>
      </c>
      <c r="I595" s="140">
        <v>1</v>
      </c>
      <c r="J595" s="140">
        <v>16000</v>
      </c>
      <c r="K595" s="140">
        <v>4500</v>
      </c>
      <c r="L595" s="141">
        <v>4500</v>
      </c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20"/>
      <c r="AV595" s="120"/>
      <c r="AW595" s="120"/>
      <c r="AX595" s="120"/>
      <c r="AY595" s="120"/>
      <c r="AZ595" s="120"/>
      <c r="BA595" s="120"/>
      <c r="BB595" s="120"/>
      <c r="BC595" s="120"/>
      <c r="BD595" s="120"/>
      <c r="BE595" s="120"/>
      <c r="BF595" s="120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20"/>
      <c r="BS595" s="120"/>
      <c r="BT595" s="120"/>
      <c r="BU595" s="120"/>
      <c r="BV595" s="120"/>
      <c r="BW595" s="120"/>
      <c r="BX595" s="120"/>
      <c r="BY595" s="120"/>
      <c r="BZ595" s="120"/>
      <c r="CA595" s="120"/>
      <c r="CB595" s="120"/>
      <c r="CC595" s="120"/>
      <c r="CD595" s="120"/>
      <c r="CE595" s="120"/>
      <c r="CF595" s="120"/>
      <c r="CG595" s="120"/>
      <c r="CH595" s="120"/>
      <c r="CI595" s="120"/>
      <c r="CJ595" s="120"/>
      <c r="CK595" s="120"/>
      <c r="CL595" s="120"/>
      <c r="CM595" s="120"/>
      <c r="CN595" s="120"/>
      <c r="CO595" s="120"/>
      <c r="CP595" s="120"/>
      <c r="CQ595" s="120"/>
      <c r="CR595" s="120"/>
      <c r="CS595" s="120"/>
      <c r="CT595" s="120"/>
      <c r="CU595" s="120"/>
      <c r="CV595" s="120"/>
      <c r="CW595" s="120"/>
      <c r="CX595" s="120"/>
      <c r="CY595" s="120"/>
      <c r="CZ595" s="120"/>
      <c r="DA595" s="120"/>
      <c r="DB595" s="120"/>
      <c r="DC595" s="120"/>
      <c r="DD595" s="120"/>
      <c r="DE595" s="120"/>
      <c r="DF595" s="120"/>
      <c r="DG595" s="120"/>
      <c r="DH595" s="120"/>
      <c r="DI595" s="120"/>
      <c r="DJ595" s="120"/>
      <c r="DK595" s="120"/>
      <c r="DL595" s="120"/>
      <c r="DM595" s="120"/>
      <c r="DN595" s="120"/>
      <c r="DO595" s="120"/>
      <c r="DP595" s="120"/>
      <c r="DQ595" s="120"/>
      <c r="DR595" s="120"/>
      <c r="DS595" s="120"/>
      <c r="DT595" s="120"/>
      <c r="DU595" s="120"/>
      <c r="DV595" s="120"/>
      <c r="DW595" s="120"/>
      <c r="DX595" s="120"/>
      <c r="DY595" s="120"/>
      <c r="DZ595" s="120"/>
      <c r="EA595" s="120"/>
      <c r="EB595" s="120"/>
      <c r="EC595" s="120"/>
      <c r="ED595" s="120"/>
      <c r="EE595" s="120"/>
      <c r="EF595" s="120"/>
      <c r="EG595" s="120"/>
      <c r="EH595" s="120"/>
      <c r="EI595" s="120"/>
      <c r="EJ595" s="120"/>
      <c r="EK595" s="120"/>
      <c r="EL595" s="120"/>
      <c r="EM595" s="120"/>
      <c r="EN595" s="120"/>
      <c r="EO595" s="120"/>
      <c r="EP595" s="120"/>
      <c r="EQ595" s="120"/>
      <c r="ER595" s="120"/>
      <c r="ES595" s="120"/>
      <c r="ET595" s="120"/>
      <c r="EU595" s="120"/>
      <c r="EV595" s="120"/>
      <c r="EW595" s="120"/>
      <c r="EX595" s="120"/>
      <c r="EY595" s="120"/>
      <c r="EZ595" s="120"/>
      <c r="FA595" s="120"/>
      <c r="FB595" s="120"/>
      <c r="FC595" s="120"/>
      <c r="FD595" s="120"/>
      <c r="FE595" s="120"/>
      <c r="FF595" s="120"/>
      <c r="FG595" s="120"/>
      <c r="FH595" s="120"/>
      <c r="FI595" s="120"/>
      <c r="FJ595" s="120"/>
      <c r="FK595" s="120"/>
      <c r="FL595" s="120"/>
      <c r="FM595" s="120"/>
      <c r="FN595" s="120"/>
      <c r="FO595" s="120"/>
      <c r="FP595" s="120"/>
      <c r="FQ595" s="120"/>
      <c r="FR595" s="120"/>
      <c r="FS595" s="120"/>
      <c r="FT595" s="120"/>
      <c r="FU595" s="120"/>
      <c r="FV595" s="120"/>
      <c r="FW595" s="120"/>
      <c r="FX595" s="120"/>
      <c r="FY595" s="120"/>
      <c r="FZ595" s="120"/>
      <c r="GA595" s="120"/>
      <c r="GB595" s="120"/>
      <c r="GC595" s="120"/>
      <c r="GD595" s="120"/>
      <c r="GE595" s="120"/>
      <c r="GF595" s="120"/>
      <c r="GG595" s="120"/>
      <c r="GH595" s="120"/>
      <c r="GI595" s="120"/>
      <c r="GJ595" s="120"/>
      <c r="GK595" s="120"/>
      <c r="GL595" s="120"/>
      <c r="GM595" s="120"/>
      <c r="GN595" s="120"/>
      <c r="GO595" s="120"/>
      <c r="GP595" s="120"/>
      <c r="GQ595" s="120"/>
      <c r="GR595" s="120"/>
      <c r="GS595" s="120"/>
      <c r="GT595" s="120"/>
      <c r="GU595" s="120"/>
      <c r="GV595" s="120"/>
      <c r="GW595" s="120"/>
      <c r="GX595" s="120"/>
      <c r="GY595" s="120"/>
      <c r="GZ595" s="120"/>
      <c r="HA595" s="120"/>
      <c r="HB595" s="120"/>
      <c r="HC595" s="120"/>
      <c r="HD595" s="120"/>
      <c r="HE595" s="120"/>
      <c r="HF595" s="120"/>
      <c r="HG595" s="120"/>
      <c r="HH595" s="120"/>
      <c r="HI595" s="120"/>
      <c r="HJ595" s="120"/>
      <c r="HK595" s="120"/>
      <c r="HL595" s="120"/>
      <c r="HM595" s="120"/>
      <c r="HN595" s="120"/>
      <c r="HO595" s="120"/>
      <c r="HP595" s="120"/>
      <c r="HQ595" s="120"/>
      <c r="HR595" s="120"/>
      <c r="HS595" s="120"/>
      <c r="HT595" s="120"/>
      <c r="HU595" s="120"/>
      <c r="HV595" s="120"/>
      <c r="HW595" s="120"/>
      <c r="HX595" s="120"/>
      <c r="HY595" s="120"/>
      <c r="HZ595" s="120"/>
      <c r="IA595" s="120"/>
      <c r="IB595" s="120"/>
      <c r="IC595" s="120"/>
      <c r="ID595" s="120"/>
      <c r="IE595" s="120"/>
      <c r="IF595" s="120"/>
      <c r="IG595" s="120"/>
      <c r="IH595" s="120"/>
      <c r="II595" s="120"/>
      <c r="IJ595" s="120"/>
      <c r="IK595" s="120"/>
      <c r="IL595" s="120"/>
      <c r="IM595" s="120"/>
      <c r="IN595" s="120"/>
      <c r="IO595" s="120"/>
      <c r="IP595" s="120"/>
      <c r="IQ595" s="120"/>
    </row>
    <row r="596" s="119" customFormat="1" ht="27" customHeight="1" spans="1:251">
      <c r="A596" s="136">
        <v>21</v>
      </c>
      <c r="B596" s="136" t="s">
        <v>1159</v>
      </c>
      <c r="C596" s="136" t="s">
        <v>1160</v>
      </c>
      <c r="D596" s="136" t="s">
        <v>25</v>
      </c>
      <c r="E596" s="136" t="s">
        <v>159</v>
      </c>
      <c r="F596" s="136" t="s">
        <v>25</v>
      </c>
      <c r="G596" s="136" t="s">
        <v>1161</v>
      </c>
      <c r="H596" s="136" t="s">
        <v>161</v>
      </c>
      <c r="I596" s="140">
        <v>1</v>
      </c>
      <c r="J596" s="140">
        <v>165000</v>
      </c>
      <c r="K596" s="140">
        <v>23000</v>
      </c>
      <c r="L596" s="141">
        <v>23000</v>
      </c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20"/>
      <c r="AV596" s="120"/>
      <c r="AW596" s="120"/>
      <c r="AX596" s="120"/>
      <c r="AY596" s="120"/>
      <c r="AZ596" s="120"/>
      <c r="BA596" s="120"/>
      <c r="BB596" s="120"/>
      <c r="BC596" s="120"/>
      <c r="BD596" s="120"/>
      <c r="BE596" s="120"/>
      <c r="BF596" s="120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20"/>
      <c r="BS596" s="120"/>
      <c r="BT596" s="120"/>
      <c r="BU596" s="120"/>
      <c r="BV596" s="120"/>
      <c r="BW596" s="120"/>
      <c r="BX596" s="120"/>
      <c r="BY596" s="120"/>
      <c r="BZ596" s="120"/>
      <c r="CA596" s="120"/>
      <c r="CB596" s="120"/>
      <c r="CC596" s="120"/>
      <c r="CD596" s="120"/>
      <c r="CE596" s="120"/>
      <c r="CF596" s="120"/>
      <c r="CG596" s="120"/>
      <c r="CH596" s="120"/>
      <c r="CI596" s="120"/>
      <c r="CJ596" s="120"/>
      <c r="CK596" s="120"/>
      <c r="CL596" s="120"/>
      <c r="CM596" s="120"/>
      <c r="CN596" s="120"/>
      <c r="CO596" s="120"/>
      <c r="CP596" s="120"/>
      <c r="CQ596" s="120"/>
      <c r="CR596" s="120"/>
      <c r="CS596" s="120"/>
      <c r="CT596" s="120"/>
      <c r="CU596" s="120"/>
      <c r="CV596" s="120"/>
      <c r="CW596" s="120"/>
      <c r="CX596" s="120"/>
      <c r="CY596" s="120"/>
      <c r="CZ596" s="120"/>
      <c r="DA596" s="120"/>
      <c r="DB596" s="120"/>
      <c r="DC596" s="120"/>
      <c r="DD596" s="120"/>
      <c r="DE596" s="120"/>
      <c r="DF596" s="120"/>
      <c r="DG596" s="120"/>
      <c r="DH596" s="120"/>
      <c r="DI596" s="120"/>
      <c r="DJ596" s="120"/>
      <c r="DK596" s="120"/>
      <c r="DL596" s="120"/>
      <c r="DM596" s="120"/>
      <c r="DN596" s="120"/>
      <c r="DO596" s="120"/>
      <c r="DP596" s="120"/>
      <c r="DQ596" s="120"/>
      <c r="DR596" s="120"/>
      <c r="DS596" s="120"/>
      <c r="DT596" s="120"/>
      <c r="DU596" s="120"/>
      <c r="DV596" s="120"/>
      <c r="DW596" s="120"/>
      <c r="DX596" s="120"/>
      <c r="DY596" s="120"/>
      <c r="DZ596" s="120"/>
      <c r="EA596" s="120"/>
      <c r="EB596" s="120"/>
      <c r="EC596" s="120"/>
      <c r="ED596" s="120"/>
      <c r="EE596" s="120"/>
      <c r="EF596" s="120"/>
      <c r="EG596" s="120"/>
      <c r="EH596" s="120"/>
      <c r="EI596" s="120"/>
      <c r="EJ596" s="120"/>
      <c r="EK596" s="120"/>
      <c r="EL596" s="120"/>
      <c r="EM596" s="120"/>
      <c r="EN596" s="120"/>
      <c r="EO596" s="120"/>
      <c r="EP596" s="120"/>
      <c r="EQ596" s="120"/>
      <c r="ER596" s="120"/>
      <c r="ES596" s="120"/>
      <c r="ET596" s="120"/>
      <c r="EU596" s="120"/>
      <c r="EV596" s="120"/>
      <c r="EW596" s="120"/>
      <c r="EX596" s="120"/>
      <c r="EY596" s="120"/>
      <c r="EZ596" s="120"/>
      <c r="FA596" s="120"/>
      <c r="FB596" s="120"/>
      <c r="FC596" s="120"/>
      <c r="FD596" s="120"/>
      <c r="FE596" s="120"/>
      <c r="FF596" s="120"/>
      <c r="FG596" s="120"/>
      <c r="FH596" s="120"/>
      <c r="FI596" s="120"/>
      <c r="FJ596" s="120"/>
      <c r="FK596" s="120"/>
      <c r="FL596" s="120"/>
      <c r="FM596" s="120"/>
      <c r="FN596" s="120"/>
      <c r="FO596" s="120"/>
      <c r="FP596" s="120"/>
      <c r="FQ596" s="120"/>
      <c r="FR596" s="120"/>
      <c r="FS596" s="120"/>
      <c r="FT596" s="120"/>
      <c r="FU596" s="120"/>
      <c r="FV596" s="120"/>
      <c r="FW596" s="120"/>
      <c r="FX596" s="120"/>
      <c r="FY596" s="120"/>
      <c r="FZ596" s="120"/>
      <c r="GA596" s="120"/>
      <c r="GB596" s="120"/>
      <c r="GC596" s="120"/>
      <c r="GD596" s="120"/>
      <c r="GE596" s="120"/>
      <c r="GF596" s="120"/>
      <c r="GG596" s="120"/>
      <c r="GH596" s="120"/>
      <c r="GI596" s="120"/>
      <c r="GJ596" s="120"/>
      <c r="GK596" s="120"/>
      <c r="GL596" s="120"/>
      <c r="GM596" s="120"/>
      <c r="GN596" s="120"/>
      <c r="GO596" s="120"/>
      <c r="GP596" s="120"/>
      <c r="GQ596" s="120"/>
      <c r="GR596" s="120"/>
      <c r="GS596" s="120"/>
      <c r="GT596" s="120"/>
      <c r="GU596" s="120"/>
      <c r="GV596" s="120"/>
      <c r="GW596" s="120"/>
      <c r="GX596" s="120"/>
      <c r="GY596" s="120"/>
      <c r="GZ596" s="120"/>
      <c r="HA596" s="120"/>
      <c r="HB596" s="120"/>
      <c r="HC596" s="120"/>
      <c r="HD596" s="120"/>
      <c r="HE596" s="120"/>
      <c r="HF596" s="120"/>
      <c r="HG596" s="120"/>
      <c r="HH596" s="120"/>
      <c r="HI596" s="120"/>
      <c r="HJ596" s="120"/>
      <c r="HK596" s="120"/>
      <c r="HL596" s="120"/>
      <c r="HM596" s="120"/>
      <c r="HN596" s="120"/>
      <c r="HO596" s="120"/>
      <c r="HP596" s="120"/>
      <c r="HQ596" s="120"/>
      <c r="HR596" s="120"/>
      <c r="HS596" s="120"/>
      <c r="HT596" s="120"/>
      <c r="HU596" s="120"/>
      <c r="HV596" s="120"/>
      <c r="HW596" s="120"/>
      <c r="HX596" s="120"/>
      <c r="HY596" s="120"/>
      <c r="HZ596" s="120"/>
      <c r="IA596" s="120"/>
      <c r="IB596" s="120"/>
      <c r="IC596" s="120"/>
      <c r="ID596" s="120"/>
      <c r="IE596" s="120"/>
      <c r="IF596" s="120"/>
      <c r="IG596" s="120"/>
      <c r="IH596" s="120"/>
      <c r="II596" s="120"/>
      <c r="IJ596" s="120"/>
      <c r="IK596" s="120"/>
      <c r="IL596" s="120"/>
      <c r="IM596" s="120"/>
      <c r="IN596" s="120"/>
      <c r="IO596" s="120"/>
      <c r="IP596" s="120"/>
      <c r="IQ596" s="120"/>
    </row>
    <row r="597" s="119" customFormat="1" ht="27" customHeight="1" spans="1:251">
      <c r="A597" s="136">
        <v>22</v>
      </c>
      <c r="B597" s="136" t="s">
        <v>1130</v>
      </c>
      <c r="C597" s="136" t="s">
        <v>1162</v>
      </c>
      <c r="D597" s="136" t="s">
        <v>165</v>
      </c>
      <c r="E597" s="136" t="s">
        <v>196</v>
      </c>
      <c r="F597" s="136" t="s">
        <v>165</v>
      </c>
      <c r="G597" s="136" t="s">
        <v>1163</v>
      </c>
      <c r="H597" s="136" t="s">
        <v>197</v>
      </c>
      <c r="I597" s="140">
        <v>1</v>
      </c>
      <c r="J597" s="140">
        <v>15000</v>
      </c>
      <c r="K597" s="140">
        <v>2300</v>
      </c>
      <c r="L597" s="141">
        <v>2300</v>
      </c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20"/>
      <c r="AV597" s="120"/>
      <c r="AW597" s="120"/>
      <c r="AX597" s="120"/>
      <c r="AY597" s="120"/>
      <c r="AZ597" s="120"/>
      <c r="BA597" s="120"/>
      <c r="BB597" s="120"/>
      <c r="BC597" s="120"/>
      <c r="BD597" s="120"/>
      <c r="BE597" s="120"/>
      <c r="BF597" s="120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20"/>
      <c r="BS597" s="120"/>
      <c r="BT597" s="120"/>
      <c r="BU597" s="120"/>
      <c r="BV597" s="120"/>
      <c r="BW597" s="120"/>
      <c r="BX597" s="120"/>
      <c r="BY597" s="120"/>
      <c r="BZ597" s="120"/>
      <c r="CA597" s="120"/>
      <c r="CB597" s="120"/>
      <c r="CC597" s="120"/>
      <c r="CD597" s="120"/>
      <c r="CE597" s="120"/>
      <c r="CF597" s="120"/>
      <c r="CG597" s="120"/>
      <c r="CH597" s="120"/>
      <c r="CI597" s="120"/>
      <c r="CJ597" s="120"/>
      <c r="CK597" s="120"/>
      <c r="CL597" s="120"/>
      <c r="CM597" s="120"/>
      <c r="CN597" s="120"/>
      <c r="CO597" s="120"/>
      <c r="CP597" s="120"/>
      <c r="CQ597" s="120"/>
      <c r="CR597" s="120"/>
      <c r="CS597" s="120"/>
      <c r="CT597" s="120"/>
      <c r="CU597" s="120"/>
      <c r="CV597" s="120"/>
      <c r="CW597" s="120"/>
      <c r="CX597" s="120"/>
      <c r="CY597" s="120"/>
      <c r="CZ597" s="120"/>
      <c r="DA597" s="120"/>
      <c r="DB597" s="120"/>
      <c r="DC597" s="120"/>
      <c r="DD597" s="120"/>
      <c r="DE597" s="120"/>
      <c r="DF597" s="120"/>
      <c r="DG597" s="120"/>
      <c r="DH597" s="120"/>
      <c r="DI597" s="120"/>
      <c r="DJ597" s="120"/>
      <c r="DK597" s="120"/>
      <c r="DL597" s="120"/>
      <c r="DM597" s="120"/>
      <c r="DN597" s="120"/>
      <c r="DO597" s="120"/>
      <c r="DP597" s="120"/>
      <c r="DQ597" s="120"/>
      <c r="DR597" s="120"/>
      <c r="DS597" s="120"/>
      <c r="DT597" s="120"/>
      <c r="DU597" s="120"/>
      <c r="DV597" s="120"/>
      <c r="DW597" s="120"/>
      <c r="DX597" s="120"/>
      <c r="DY597" s="120"/>
      <c r="DZ597" s="120"/>
      <c r="EA597" s="120"/>
      <c r="EB597" s="120"/>
      <c r="EC597" s="120"/>
      <c r="ED597" s="120"/>
      <c r="EE597" s="120"/>
      <c r="EF597" s="120"/>
      <c r="EG597" s="120"/>
      <c r="EH597" s="120"/>
      <c r="EI597" s="120"/>
      <c r="EJ597" s="120"/>
      <c r="EK597" s="120"/>
      <c r="EL597" s="120"/>
      <c r="EM597" s="120"/>
      <c r="EN597" s="120"/>
      <c r="EO597" s="120"/>
      <c r="EP597" s="120"/>
      <c r="EQ597" s="120"/>
      <c r="ER597" s="120"/>
      <c r="ES597" s="120"/>
      <c r="ET597" s="120"/>
      <c r="EU597" s="120"/>
      <c r="EV597" s="120"/>
      <c r="EW597" s="120"/>
      <c r="EX597" s="120"/>
      <c r="EY597" s="120"/>
      <c r="EZ597" s="120"/>
      <c r="FA597" s="120"/>
      <c r="FB597" s="120"/>
      <c r="FC597" s="120"/>
      <c r="FD597" s="120"/>
      <c r="FE597" s="120"/>
      <c r="FF597" s="120"/>
      <c r="FG597" s="120"/>
      <c r="FH597" s="120"/>
      <c r="FI597" s="120"/>
      <c r="FJ597" s="120"/>
      <c r="FK597" s="120"/>
      <c r="FL597" s="120"/>
      <c r="FM597" s="120"/>
      <c r="FN597" s="120"/>
      <c r="FO597" s="120"/>
      <c r="FP597" s="120"/>
      <c r="FQ597" s="120"/>
      <c r="FR597" s="120"/>
      <c r="FS597" s="120"/>
      <c r="FT597" s="120"/>
      <c r="FU597" s="120"/>
      <c r="FV597" s="120"/>
      <c r="FW597" s="120"/>
      <c r="FX597" s="120"/>
      <c r="FY597" s="120"/>
      <c r="FZ597" s="120"/>
      <c r="GA597" s="120"/>
      <c r="GB597" s="120"/>
      <c r="GC597" s="120"/>
      <c r="GD597" s="120"/>
      <c r="GE597" s="120"/>
      <c r="GF597" s="120"/>
      <c r="GG597" s="120"/>
      <c r="GH597" s="120"/>
      <c r="GI597" s="120"/>
      <c r="GJ597" s="120"/>
      <c r="GK597" s="120"/>
      <c r="GL597" s="120"/>
      <c r="GM597" s="120"/>
      <c r="GN597" s="120"/>
      <c r="GO597" s="120"/>
      <c r="GP597" s="120"/>
      <c r="GQ597" s="120"/>
      <c r="GR597" s="120"/>
      <c r="GS597" s="120"/>
      <c r="GT597" s="120"/>
      <c r="GU597" s="120"/>
      <c r="GV597" s="120"/>
      <c r="GW597" s="120"/>
      <c r="GX597" s="120"/>
      <c r="GY597" s="120"/>
      <c r="GZ597" s="120"/>
      <c r="HA597" s="120"/>
      <c r="HB597" s="120"/>
      <c r="HC597" s="120"/>
      <c r="HD597" s="120"/>
      <c r="HE597" s="120"/>
      <c r="HF597" s="120"/>
      <c r="HG597" s="120"/>
      <c r="HH597" s="120"/>
      <c r="HI597" s="120"/>
      <c r="HJ597" s="120"/>
      <c r="HK597" s="120"/>
      <c r="HL597" s="120"/>
      <c r="HM597" s="120"/>
      <c r="HN597" s="120"/>
      <c r="HO597" s="120"/>
      <c r="HP597" s="120"/>
      <c r="HQ597" s="120"/>
      <c r="HR597" s="120"/>
      <c r="HS597" s="120"/>
      <c r="HT597" s="120"/>
      <c r="HU597" s="120"/>
      <c r="HV597" s="120"/>
      <c r="HW597" s="120"/>
      <c r="HX597" s="120"/>
      <c r="HY597" s="120"/>
      <c r="HZ597" s="120"/>
      <c r="IA597" s="120"/>
      <c r="IB597" s="120"/>
      <c r="IC597" s="120"/>
      <c r="ID597" s="120"/>
      <c r="IE597" s="120"/>
      <c r="IF597" s="120"/>
      <c r="IG597" s="120"/>
      <c r="IH597" s="120"/>
      <c r="II597" s="120"/>
      <c r="IJ597" s="120"/>
      <c r="IK597" s="120"/>
      <c r="IL597" s="120"/>
      <c r="IM597" s="120"/>
      <c r="IN597" s="120"/>
      <c r="IO597" s="120"/>
      <c r="IP597" s="120"/>
      <c r="IQ597" s="120"/>
    </row>
    <row r="598" s="119" customFormat="1" ht="37" customHeight="1" spans="1:251">
      <c r="A598" s="136">
        <v>23</v>
      </c>
      <c r="B598" s="136" t="s">
        <v>1141</v>
      </c>
      <c r="C598" s="136" t="s">
        <v>1164</v>
      </c>
      <c r="D598" s="136" t="s">
        <v>93</v>
      </c>
      <c r="E598" s="136" t="s">
        <v>1165</v>
      </c>
      <c r="F598" s="136" t="s">
        <v>694</v>
      </c>
      <c r="G598" s="136" t="s">
        <v>1166</v>
      </c>
      <c r="H598" s="136" t="s">
        <v>1167</v>
      </c>
      <c r="I598" s="140">
        <v>1</v>
      </c>
      <c r="J598" s="140">
        <v>75000</v>
      </c>
      <c r="K598" s="140">
        <v>19900</v>
      </c>
      <c r="L598" s="141">
        <v>19900</v>
      </c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20"/>
      <c r="AV598" s="120"/>
      <c r="AW598" s="120"/>
      <c r="AX598" s="120"/>
      <c r="AY598" s="120"/>
      <c r="AZ598" s="120"/>
      <c r="BA598" s="120"/>
      <c r="BB598" s="120"/>
      <c r="BC598" s="120"/>
      <c r="BD598" s="120"/>
      <c r="BE598" s="120"/>
      <c r="BF598" s="120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20"/>
      <c r="BS598" s="120"/>
      <c r="BT598" s="120"/>
      <c r="BU598" s="120"/>
      <c r="BV598" s="120"/>
      <c r="BW598" s="120"/>
      <c r="BX598" s="120"/>
      <c r="BY598" s="120"/>
      <c r="BZ598" s="120"/>
      <c r="CA598" s="120"/>
      <c r="CB598" s="120"/>
      <c r="CC598" s="120"/>
      <c r="CD598" s="120"/>
      <c r="CE598" s="120"/>
      <c r="CF598" s="120"/>
      <c r="CG598" s="120"/>
      <c r="CH598" s="120"/>
      <c r="CI598" s="120"/>
      <c r="CJ598" s="120"/>
      <c r="CK598" s="120"/>
      <c r="CL598" s="120"/>
      <c r="CM598" s="120"/>
      <c r="CN598" s="120"/>
      <c r="CO598" s="120"/>
      <c r="CP598" s="120"/>
      <c r="CQ598" s="120"/>
      <c r="CR598" s="120"/>
      <c r="CS598" s="120"/>
      <c r="CT598" s="120"/>
      <c r="CU598" s="120"/>
      <c r="CV598" s="120"/>
      <c r="CW598" s="120"/>
      <c r="CX598" s="120"/>
      <c r="CY598" s="120"/>
      <c r="CZ598" s="120"/>
      <c r="DA598" s="120"/>
      <c r="DB598" s="120"/>
      <c r="DC598" s="120"/>
      <c r="DD598" s="120"/>
      <c r="DE598" s="120"/>
      <c r="DF598" s="120"/>
      <c r="DG598" s="120"/>
      <c r="DH598" s="120"/>
      <c r="DI598" s="120"/>
      <c r="DJ598" s="120"/>
      <c r="DK598" s="120"/>
      <c r="DL598" s="120"/>
      <c r="DM598" s="120"/>
      <c r="DN598" s="120"/>
      <c r="DO598" s="120"/>
      <c r="DP598" s="120"/>
      <c r="DQ598" s="120"/>
      <c r="DR598" s="120"/>
      <c r="DS598" s="120"/>
      <c r="DT598" s="120"/>
      <c r="DU598" s="120"/>
      <c r="DV598" s="120"/>
      <c r="DW598" s="120"/>
      <c r="DX598" s="120"/>
      <c r="DY598" s="120"/>
      <c r="DZ598" s="120"/>
      <c r="EA598" s="120"/>
      <c r="EB598" s="120"/>
      <c r="EC598" s="120"/>
      <c r="ED598" s="120"/>
      <c r="EE598" s="120"/>
      <c r="EF598" s="120"/>
      <c r="EG598" s="120"/>
      <c r="EH598" s="120"/>
      <c r="EI598" s="120"/>
      <c r="EJ598" s="120"/>
      <c r="EK598" s="120"/>
      <c r="EL598" s="120"/>
      <c r="EM598" s="120"/>
      <c r="EN598" s="120"/>
      <c r="EO598" s="120"/>
      <c r="EP598" s="120"/>
      <c r="EQ598" s="120"/>
      <c r="ER598" s="120"/>
      <c r="ES598" s="120"/>
      <c r="ET598" s="120"/>
      <c r="EU598" s="120"/>
      <c r="EV598" s="120"/>
      <c r="EW598" s="120"/>
      <c r="EX598" s="120"/>
      <c r="EY598" s="120"/>
      <c r="EZ598" s="120"/>
      <c r="FA598" s="120"/>
      <c r="FB598" s="120"/>
      <c r="FC598" s="120"/>
      <c r="FD598" s="120"/>
      <c r="FE598" s="120"/>
      <c r="FF598" s="120"/>
      <c r="FG598" s="120"/>
      <c r="FH598" s="120"/>
      <c r="FI598" s="120"/>
      <c r="FJ598" s="120"/>
      <c r="FK598" s="120"/>
      <c r="FL598" s="120"/>
      <c r="FM598" s="120"/>
      <c r="FN598" s="120"/>
      <c r="FO598" s="120"/>
      <c r="FP598" s="120"/>
      <c r="FQ598" s="120"/>
      <c r="FR598" s="120"/>
      <c r="FS598" s="120"/>
      <c r="FT598" s="120"/>
      <c r="FU598" s="120"/>
      <c r="FV598" s="120"/>
      <c r="FW598" s="120"/>
      <c r="FX598" s="120"/>
      <c r="FY598" s="120"/>
      <c r="FZ598" s="120"/>
      <c r="GA598" s="120"/>
      <c r="GB598" s="120"/>
      <c r="GC598" s="120"/>
      <c r="GD598" s="120"/>
      <c r="GE598" s="120"/>
      <c r="GF598" s="120"/>
      <c r="GG598" s="120"/>
      <c r="GH598" s="120"/>
      <c r="GI598" s="120"/>
      <c r="GJ598" s="120"/>
      <c r="GK598" s="120"/>
      <c r="GL598" s="120"/>
      <c r="GM598" s="120"/>
      <c r="GN598" s="120"/>
      <c r="GO598" s="120"/>
      <c r="GP598" s="120"/>
      <c r="GQ598" s="120"/>
      <c r="GR598" s="120"/>
      <c r="GS598" s="120"/>
      <c r="GT598" s="120"/>
      <c r="GU598" s="120"/>
      <c r="GV598" s="120"/>
      <c r="GW598" s="120"/>
      <c r="GX598" s="120"/>
      <c r="GY598" s="120"/>
      <c r="GZ598" s="120"/>
      <c r="HA598" s="120"/>
      <c r="HB598" s="120"/>
      <c r="HC598" s="120"/>
      <c r="HD598" s="120"/>
      <c r="HE598" s="120"/>
      <c r="HF598" s="120"/>
      <c r="HG598" s="120"/>
      <c r="HH598" s="120"/>
      <c r="HI598" s="120"/>
      <c r="HJ598" s="120"/>
      <c r="HK598" s="120"/>
      <c r="HL598" s="120"/>
      <c r="HM598" s="120"/>
      <c r="HN598" s="120"/>
      <c r="HO598" s="120"/>
      <c r="HP598" s="120"/>
      <c r="HQ598" s="120"/>
      <c r="HR598" s="120"/>
      <c r="HS598" s="120"/>
      <c r="HT598" s="120"/>
      <c r="HU598" s="120"/>
      <c r="HV598" s="120"/>
      <c r="HW598" s="120"/>
      <c r="HX598" s="120"/>
      <c r="HY598" s="120"/>
      <c r="HZ598" s="120"/>
      <c r="IA598" s="120"/>
      <c r="IB598" s="120"/>
      <c r="IC598" s="120"/>
      <c r="ID598" s="120"/>
      <c r="IE598" s="120"/>
      <c r="IF598" s="120"/>
      <c r="IG598" s="120"/>
      <c r="IH598" s="120"/>
      <c r="II598" s="120"/>
      <c r="IJ598" s="120"/>
      <c r="IK598" s="120"/>
      <c r="IL598" s="120"/>
      <c r="IM598" s="120"/>
      <c r="IN598" s="120"/>
      <c r="IO598" s="120"/>
      <c r="IP598" s="120"/>
      <c r="IQ598" s="120"/>
    </row>
    <row r="599" s="119" customFormat="1" ht="37" customHeight="1" spans="1:251">
      <c r="A599" s="136">
        <v>24</v>
      </c>
      <c r="B599" s="136" t="s">
        <v>1141</v>
      </c>
      <c r="C599" s="136" t="s">
        <v>1164</v>
      </c>
      <c r="D599" s="136" t="s">
        <v>25</v>
      </c>
      <c r="E599" s="136" t="s">
        <v>1168</v>
      </c>
      <c r="F599" s="136" t="s">
        <v>25</v>
      </c>
      <c r="G599" s="136" t="s">
        <v>1169</v>
      </c>
      <c r="H599" s="136" t="s">
        <v>1170</v>
      </c>
      <c r="I599" s="140">
        <v>1</v>
      </c>
      <c r="J599" s="140">
        <v>250000</v>
      </c>
      <c r="K599" s="140">
        <v>38600</v>
      </c>
      <c r="L599" s="141">
        <v>38600</v>
      </c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20"/>
      <c r="AV599" s="120"/>
      <c r="AW599" s="120"/>
      <c r="AX599" s="120"/>
      <c r="AY599" s="120"/>
      <c r="AZ599" s="120"/>
      <c r="BA599" s="120"/>
      <c r="BB599" s="120"/>
      <c r="BC599" s="120"/>
      <c r="BD599" s="120"/>
      <c r="BE599" s="120"/>
      <c r="BF599" s="120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20"/>
      <c r="BS599" s="120"/>
      <c r="BT599" s="120"/>
      <c r="BU599" s="120"/>
      <c r="BV599" s="120"/>
      <c r="BW599" s="120"/>
      <c r="BX599" s="120"/>
      <c r="BY599" s="120"/>
      <c r="BZ599" s="120"/>
      <c r="CA599" s="120"/>
      <c r="CB599" s="120"/>
      <c r="CC599" s="120"/>
      <c r="CD599" s="120"/>
      <c r="CE599" s="120"/>
      <c r="CF599" s="120"/>
      <c r="CG599" s="120"/>
      <c r="CH599" s="120"/>
      <c r="CI599" s="120"/>
      <c r="CJ599" s="120"/>
      <c r="CK599" s="120"/>
      <c r="CL599" s="120"/>
      <c r="CM599" s="120"/>
      <c r="CN599" s="120"/>
      <c r="CO599" s="120"/>
      <c r="CP599" s="120"/>
      <c r="CQ599" s="120"/>
      <c r="CR599" s="120"/>
      <c r="CS599" s="120"/>
      <c r="CT599" s="120"/>
      <c r="CU599" s="120"/>
      <c r="CV599" s="120"/>
      <c r="CW599" s="120"/>
      <c r="CX599" s="120"/>
      <c r="CY599" s="120"/>
      <c r="CZ599" s="120"/>
      <c r="DA599" s="120"/>
      <c r="DB599" s="120"/>
      <c r="DC599" s="120"/>
      <c r="DD599" s="120"/>
      <c r="DE599" s="120"/>
      <c r="DF599" s="120"/>
      <c r="DG599" s="120"/>
      <c r="DH599" s="120"/>
      <c r="DI599" s="120"/>
      <c r="DJ599" s="120"/>
      <c r="DK599" s="120"/>
      <c r="DL599" s="120"/>
      <c r="DM599" s="120"/>
      <c r="DN599" s="120"/>
      <c r="DO599" s="120"/>
      <c r="DP599" s="120"/>
      <c r="DQ599" s="120"/>
      <c r="DR599" s="120"/>
      <c r="DS599" s="120"/>
      <c r="DT599" s="120"/>
      <c r="DU599" s="120"/>
      <c r="DV599" s="120"/>
      <c r="DW599" s="120"/>
      <c r="DX599" s="120"/>
      <c r="DY599" s="120"/>
      <c r="DZ599" s="120"/>
      <c r="EA599" s="120"/>
      <c r="EB599" s="120"/>
      <c r="EC599" s="120"/>
      <c r="ED599" s="120"/>
      <c r="EE599" s="120"/>
      <c r="EF599" s="120"/>
      <c r="EG599" s="120"/>
      <c r="EH599" s="120"/>
      <c r="EI599" s="120"/>
      <c r="EJ599" s="120"/>
      <c r="EK599" s="120"/>
      <c r="EL599" s="120"/>
      <c r="EM599" s="120"/>
      <c r="EN599" s="120"/>
      <c r="EO599" s="120"/>
      <c r="EP599" s="120"/>
      <c r="EQ599" s="120"/>
      <c r="ER599" s="120"/>
      <c r="ES599" s="120"/>
      <c r="ET599" s="120"/>
      <c r="EU599" s="120"/>
      <c r="EV599" s="120"/>
      <c r="EW599" s="120"/>
      <c r="EX599" s="120"/>
      <c r="EY599" s="120"/>
      <c r="EZ599" s="120"/>
      <c r="FA599" s="120"/>
      <c r="FB599" s="120"/>
      <c r="FC599" s="120"/>
      <c r="FD599" s="120"/>
      <c r="FE599" s="120"/>
      <c r="FF599" s="120"/>
      <c r="FG599" s="120"/>
      <c r="FH599" s="120"/>
      <c r="FI599" s="120"/>
      <c r="FJ599" s="120"/>
      <c r="FK599" s="120"/>
      <c r="FL599" s="120"/>
      <c r="FM599" s="120"/>
      <c r="FN599" s="120"/>
      <c r="FO599" s="120"/>
      <c r="FP599" s="120"/>
      <c r="FQ599" s="120"/>
      <c r="FR599" s="120"/>
      <c r="FS599" s="120"/>
      <c r="FT599" s="120"/>
      <c r="FU599" s="120"/>
      <c r="FV599" s="120"/>
      <c r="FW599" s="120"/>
      <c r="FX599" s="120"/>
      <c r="FY599" s="120"/>
      <c r="FZ599" s="120"/>
      <c r="GA599" s="120"/>
      <c r="GB599" s="120"/>
      <c r="GC599" s="120"/>
      <c r="GD599" s="120"/>
      <c r="GE599" s="120"/>
      <c r="GF599" s="120"/>
      <c r="GG599" s="120"/>
      <c r="GH599" s="120"/>
      <c r="GI599" s="120"/>
      <c r="GJ599" s="120"/>
      <c r="GK599" s="120"/>
      <c r="GL599" s="120"/>
      <c r="GM599" s="120"/>
      <c r="GN599" s="120"/>
      <c r="GO599" s="120"/>
      <c r="GP599" s="120"/>
      <c r="GQ599" s="120"/>
      <c r="GR599" s="120"/>
      <c r="GS599" s="120"/>
      <c r="GT599" s="120"/>
      <c r="GU599" s="120"/>
      <c r="GV599" s="120"/>
      <c r="GW599" s="120"/>
      <c r="GX599" s="120"/>
      <c r="GY599" s="120"/>
      <c r="GZ599" s="120"/>
      <c r="HA599" s="120"/>
      <c r="HB599" s="120"/>
      <c r="HC599" s="120"/>
      <c r="HD599" s="120"/>
      <c r="HE599" s="120"/>
      <c r="HF599" s="120"/>
      <c r="HG599" s="120"/>
      <c r="HH599" s="120"/>
      <c r="HI599" s="120"/>
      <c r="HJ599" s="120"/>
      <c r="HK599" s="120"/>
      <c r="HL599" s="120"/>
      <c r="HM599" s="120"/>
      <c r="HN599" s="120"/>
      <c r="HO599" s="120"/>
      <c r="HP599" s="120"/>
      <c r="HQ599" s="120"/>
      <c r="HR599" s="120"/>
      <c r="HS599" s="120"/>
      <c r="HT599" s="120"/>
      <c r="HU599" s="120"/>
      <c r="HV599" s="120"/>
      <c r="HW599" s="120"/>
      <c r="HX599" s="120"/>
      <c r="HY599" s="120"/>
      <c r="HZ599" s="120"/>
      <c r="IA599" s="120"/>
      <c r="IB599" s="120"/>
      <c r="IC599" s="120"/>
      <c r="ID599" s="120"/>
      <c r="IE599" s="120"/>
      <c r="IF599" s="120"/>
      <c r="IG599" s="120"/>
      <c r="IH599" s="120"/>
      <c r="II599" s="120"/>
      <c r="IJ599" s="120"/>
      <c r="IK599" s="120"/>
      <c r="IL599" s="120"/>
      <c r="IM599" s="120"/>
      <c r="IN599" s="120"/>
      <c r="IO599" s="120"/>
      <c r="IP599" s="120"/>
      <c r="IQ599" s="120"/>
    </row>
    <row r="600" s="119" customFormat="1" ht="27" customHeight="1" spans="1:251">
      <c r="A600" s="136">
        <v>25</v>
      </c>
      <c r="B600" s="136" t="s">
        <v>1144</v>
      </c>
      <c r="C600" s="136" t="s">
        <v>1154</v>
      </c>
      <c r="D600" s="136" t="s">
        <v>170</v>
      </c>
      <c r="E600" s="136" t="s">
        <v>48</v>
      </c>
      <c r="F600" s="136" t="s">
        <v>925</v>
      </c>
      <c r="G600" s="136" t="s">
        <v>1171</v>
      </c>
      <c r="H600" s="136" t="s">
        <v>1022</v>
      </c>
      <c r="I600" s="140">
        <v>1</v>
      </c>
      <c r="J600" s="140">
        <v>25000</v>
      </c>
      <c r="K600" s="140">
        <v>7400</v>
      </c>
      <c r="L600" s="141">
        <v>7400</v>
      </c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20"/>
      <c r="AV600" s="120"/>
      <c r="AW600" s="120"/>
      <c r="AX600" s="120"/>
      <c r="AY600" s="120"/>
      <c r="AZ600" s="120"/>
      <c r="BA600" s="120"/>
      <c r="BB600" s="120"/>
      <c r="BC600" s="120"/>
      <c r="BD600" s="120"/>
      <c r="BE600" s="120"/>
      <c r="BF600" s="120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20"/>
      <c r="BS600" s="120"/>
      <c r="BT600" s="120"/>
      <c r="BU600" s="120"/>
      <c r="BV600" s="120"/>
      <c r="BW600" s="120"/>
      <c r="BX600" s="120"/>
      <c r="BY600" s="120"/>
      <c r="BZ600" s="120"/>
      <c r="CA600" s="120"/>
      <c r="CB600" s="120"/>
      <c r="CC600" s="120"/>
      <c r="CD600" s="120"/>
      <c r="CE600" s="120"/>
      <c r="CF600" s="120"/>
      <c r="CG600" s="120"/>
      <c r="CH600" s="120"/>
      <c r="CI600" s="120"/>
      <c r="CJ600" s="120"/>
      <c r="CK600" s="120"/>
      <c r="CL600" s="120"/>
      <c r="CM600" s="120"/>
      <c r="CN600" s="120"/>
      <c r="CO600" s="120"/>
      <c r="CP600" s="120"/>
      <c r="CQ600" s="120"/>
      <c r="CR600" s="120"/>
      <c r="CS600" s="120"/>
      <c r="CT600" s="120"/>
      <c r="CU600" s="120"/>
      <c r="CV600" s="120"/>
      <c r="CW600" s="120"/>
      <c r="CX600" s="120"/>
      <c r="CY600" s="120"/>
      <c r="CZ600" s="120"/>
      <c r="DA600" s="120"/>
      <c r="DB600" s="120"/>
      <c r="DC600" s="120"/>
      <c r="DD600" s="120"/>
      <c r="DE600" s="120"/>
      <c r="DF600" s="120"/>
      <c r="DG600" s="120"/>
      <c r="DH600" s="120"/>
      <c r="DI600" s="120"/>
      <c r="DJ600" s="120"/>
      <c r="DK600" s="120"/>
      <c r="DL600" s="120"/>
      <c r="DM600" s="120"/>
      <c r="DN600" s="120"/>
      <c r="DO600" s="120"/>
      <c r="DP600" s="120"/>
      <c r="DQ600" s="120"/>
      <c r="DR600" s="120"/>
      <c r="DS600" s="120"/>
      <c r="DT600" s="120"/>
      <c r="DU600" s="120"/>
      <c r="DV600" s="120"/>
      <c r="DW600" s="120"/>
      <c r="DX600" s="120"/>
      <c r="DY600" s="120"/>
      <c r="DZ600" s="120"/>
      <c r="EA600" s="120"/>
      <c r="EB600" s="120"/>
      <c r="EC600" s="120"/>
      <c r="ED600" s="120"/>
      <c r="EE600" s="120"/>
      <c r="EF600" s="120"/>
      <c r="EG600" s="120"/>
      <c r="EH600" s="120"/>
      <c r="EI600" s="120"/>
      <c r="EJ600" s="120"/>
      <c r="EK600" s="120"/>
      <c r="EL600" s="120"/>
      <c r="EM600" s="120"/>
      <c r="EN600" s="120"/>
      <c r="EO600" s="120"/>
      <c r="EP600" s="120"/>
      <c r="EQ600" s="120"/>
      <c r="ER600" s="120"/>
      <c r="ES600" s="120"/>
      <c r="ET600" s="120"/>
      <c r="EU600" s="120"/>
      <c r="EV600" s="120"/>
      <c r="EW600" s="120"/>
      <c r="EX600" s="120"/>
      <c r="EY600" s="120"/>
      <c r="EZ600" s="120"/>
      <c r="FA600" s="120"/>
      <c r="FB600" s="120"/>
      <c r="FC600" s="120"/>
      <c r="FD600" s="120"/>
      <c r="FE600" s="120"/>
      <c r="FF600" s="120"/>
      <c r="FG600" s="120"/>
      <c r="FH600" s="120"/>
      <c r="FI600" s="120"/>
      <c r="FJ600" s="120"/>
      <c r="FK600" s="120"/>
      <c r="FL600" s="120"/>
      <c r="FM600" s="120"/>
      <c r="FN600" s="120"/>
      <c r="FO600" s="120"/>
      <c r="FP600" s="120"/>
      <c r="FQ600" s="120"/>
      <c r="FR600" s="120"/>
      <c r="FS600" s="120"/>
      <c r="FT600" s="120"/>
      <c r="FU600" s="120"/>
      <c r="FV600" s="120"/>
      <c r="FW600" s="120"/>
      <c r="FX600" s="120"/>
      <c r="FY600" s="120"/>
      <c r="FZ600" s="120"/>
      <c r="GA600" s="120"/>
      <c r="GB600" s="120"/>
      <c r="GC600" s="120"/>
      <c r="GD600" s="120"/>
      <c r="GE600" s="120"/>
      <c r="GF600" s="120"/>
      <c r="GG600" s="120"/>
      <c r="GH600" s="120"/>
      <c r="GI600" s="120"/>
      <c r="GJ600" s="120"/>
      <c r="GK600" s="120"/>
      <c r="GL600" s="120"/>
      <c r="GM600" s="120"/>
      <c r="GN600" s="120"/>
      <c r="GO600" s="120"/>
      <c r="GP600" s="120"/>
      <c r="GQ600" s="120"/>
      <c r="GR600" s="120"/>
      <c r="GS600" s="120"/>
      <c r="GT600" s="120"/>
      <c r="GU600" s="120"/>
      <c r="GV600" s="120"/>
      <c r="GW600" s="120"/>
      <c r="GX600" s="120"/>
      <c r="GY600" s="120"/>
      <c r="GZ600" s="120"/>
      <c r="HA600" s="120"/>
      <c r="HB600" s="120"/>
      <c r="HC600" s="120"/>
      <c r="HD600" s="120"/>
      <c r="HE600" s="120"/>
      <c r="HF600" s="120"/>
      <c r="HG600" s="120"/>
      <c r="HH600" s="120"/>
      <c r="HI600" s="120"/>
      <c r="HJ600" s="120"/>
      <c r="HK600" s="120"/>
      <c r="HL600" s="120"/>
      <c r="HM600" s="120"/>
      <c r="HN600" s="120"/>
      <c r="HO600" s="120"/>
      <c r="HP600" s="120"/>
      <c r="HQ600" s="120"/>
      <c r="HR600" s="120"/>
      <c r="HS600" s="120"/>
      <c r="HT600" s="120"/>
      <c r="HU600" s="120"/>
      <c r="HV600" s="120"/>
      <c r="HW600" s="120"/>
      <c r="HX600" s="120"/>
      <c r="HY600" s="120"/>
      <c r="HZ600" s="120"/>
      <c r="IA600" s="120"/>
      <c r="IB600" s="120"/>
      <c r="IC600" s="120"/>
      <c r="ID600" s="120"/>
      <c r="IE600" s="120"/>
      <c r="IF600" s="120"/>
      <c r="IG600" s="120"/>
      <c r="IH600" s="120"/>
      <c r="II600" s="120"/>
      <c r="IJ600" s="120"/>
      <c r="IK600" s="120"/>
      <c r="IL600" s="120"/>
      <c r="IM600" s="120"/>
      <c r="IN600" s="120"/>
      <c r="IO600" s="120"/>
      <c r="IP600" s="120"/>
      <c r="IQ600" s="120"/>
    </row>
    <row r="601" s="119" customFormat="1" ht="27" customHeight="1" spans="1:251">
      <c r="A601" s="136">
        <v>26</v>
      </c>
      <c r="B601" s="136" t="s">
        <v>1130</v>
      </c>
      <c r="C601" s="136" t="s">
        <v>1172</v>
      </c>
      <c r="D601" s="136" t="s">
        <v>25</v>
      </c>
      <c r="E601" s="136" t="s">
        <v>26</v>
      </c>
      <c r="F601" s="136" t="s">
        <v>25</v>
      </c>
      <c r="G601" s="136" t="s">
        <v>503</v>
      </c>
      <c r="H601" s="136" t="s">
        <v>1066</v>
      </c>
      <c r="I601" s="140">
        <v>1</v>
      </c>
      <c r="J601" s="140">
        <v>240000</v>
      </c>
      <c r="K601" s="140">
        <v>26600</v>
      </c>
      <c r="L601" s="141">
        <v>26600</v>
      </c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20"/>
      <c r="AV601" s="120"/>
      <c r="AW601" s="120"/>
      <c r="AX601" s="120"/>
      <c r="AY601" s="120"/>
      <c r="AZ601" s="120"/>
      <c r="BA601" s="120"/>
      <c r="BB601" s="120"/>
      <c r="BC601" s="120"/>
      <c r="BD601" s="120"/>
      <c r="BE601" s="120"/>
      <c r="BF601" s="120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20"/>
      <c r="BS601" s="120"/>
      <c r="BT601" s="120"/>
      <c r="BU601" s="120"/>
      <c r="BV601" s="120"/>
      <c r="BW601" s="120"/>
      <c r="BX601" s="120"/>
      <c r="BY601" s="120"/>
      <c r="BZ601" s="120"/>
      <c r="CA601" s="120"/>
      <c r="CB601" s="120"/>
      <c r="CC601" s="120"/>
      <c r="CD601" s="120"/>
      <c r="CE601" s="120"/>
      <c r="CF601" s="120"/>
      <c r="CG601" s="120"/>
      <c r="CH601" s="120"/>
      <c r="CI601" s="120"/>
      <c r="CJ601" s="120"/>
      <c r="CK601" s="120"/>
      <c r="CL601" s="120"/>
      <c r="CM601" s="120"/>
      <c r="CN601" s="120"/>
      <c r="CO601" s="120"/>
      <c r="CP601" s="120"/>
      <c r="CQ601" s="120"/>
      <c r="CR601" s="120"/>
      <c r="CS601" s="120"/>
      <c r="CT601" s="120"/>
      <c r="CU601" s="120"/>
      <c r="CV601" s="120"/>
      <c r="CW601" s="120"/>
      <c r="CX601" s="120"/>
      <c r="CY601" s="120"/>
      <c r="CZ601" s="120"/>
      <c r="DA601" s="120"/>
      <c r="DB601" s="120"/>
      <c r="DC601" s="120"/>
      <c r="DD601" s="120"/>
      <c r="DE601" s="120"/>
      <c r="DF601" s="120"/>
      <c r="DG601" s="120"/>
      <c r="DH601" s="120"/>
      <c r="DI601" s="120"/>
      <c r="DJ601" s="120"/>
      <c r="DK601" s="120"/>
      <c r="DL601" s="120"/>
      <c r="DM601" s="120"/>
      <c r="DN601" s="120"/>
      <c r="DO601" s="120"/>
      <c r="DP601" s="120"/>
      <c r="DQ601" s="120"/>
      <c r="DR601" s="120"/>
      <c r="DS601" s="120"/>
      <c r="DT601" s="120"/>
      <c r="DU601" s="120"/>
      <c r="DV601" s="120"/>
      <c r="DW601" s="120"/>
      <c r="DX601" s="120"/>
      <c r="DY601" s="120"/>
      <c r="DZ601" s="120"/>
      <c r="EA601" s="120"/>
      <c r="EB601" s="120"/>
      <c r="EC601" s="120"/>
      <c r="ED601" s="120"/>
      <c r="EE601" s="120"/>
      <c r="EF601" s="120"/>
      <c r="EG601" s="120"/>
      <c r="EH601" s="120"/>
      <c r="EI601" s="120"/>
      <c r="EJ601" s="120"/>
      <c r="EK601" s="120"/>
      <c r="EL601" s="120"/>
      <c r="EM601" s="120"/>
      <c r="EN601" s="120"/>
      <c r="EO601" s="120"/>
      <c r="EP601" s="120"/>
      <c r="EQ601" s="120"/>
      <c r="ER601" s="120"/>
      <c r="ES601" s="120"/>
      <c r="ET601" s="120"/>
      <c r="EU601" s="120"/>
      <c r="EV601" s="120"/>
      <c r="EW601" s="120"/>
      <c r="EX601" s="120"/>
      <c r="EY601" s="120"/>
      <c r="EZ601" s="120"/>
      <c r="FA601" s="120"/>
      <c r="FB601" s="120"/>
      <c r="FC601" s="120"/>
      <c r="FD601" s="120"/>
      <c r="FE601" s="120"/>
      <c r="FF601" s="120"/>
      <c r="FG601" s="120"/>
      <c r="FH601" s="120"/>
      <c r="FI601" s="120"/>
      <c r="FJ601" s="120"/>
      <c r="FK601" s="120"/>
      <c r="FL601" s="120"/>
      <c r="FM601" s="120"/>
      <c r="FN601" s="120"/>
      <c r="FO601" s="120"/>
      <c r="FP601" s="120"/>
      <c r="FQ601" s="120"/>
      <c r="FR601" s="120"/>
      <c r="FS601" s="120"/>
      <c r="FT601" s="120"/>
      <c r="FU601" s="120"/>
      <c r="FV601" s="120"/>
      <c r="FW601" s="120"/>
      <c r="FX601" s="120"/>
      <c r="FY601" s="120"/>
      <c r="FZ601" s="120"/>
      <c r="GA601" s="120"/>
      <c r="GB601" s="120"/>
      <c r="GC601" s="120"/>
      <c r="GD601" s="120"/>
      <c r="GE601" s="120"/>
      <c r="GF601" s="120"/>
      <c r="GG601" s="120"/>
      <c r="GH601" s="120"/>
      <c r="GI601" s="120"/>
      <c r="GJ601" s="120"/>
      <c r="GK601" s="120"/>
      <c r="GL601" s="120"/>
      <c r="GM601" s="120"/>
      <c r="GN601" s="120"/>
      <c r="GO601" s="120"/>
      <c r="GP601" s="120"/>
      <c r="GQ601" s="120"/>
      <c r="GR601" s="120"/>
      <c r="GS601" s="120"/>
      <c r="GT601" s="120"/>
      <c r="GU601" s="120"/>
      <c r="GV601" s="120"/>
      <c r="GW601" s="120"/>
      <c r="GX601" s="120"/>
      <c r="GY601" s="120"/>
      <c r="GZ601" s="120"/>
      <c r="HA601" s="120"/>
      <c r="HB601" s="120"/>
      <c r="HC601" s="120"/>
      <c r="HD601" s="120"/>
      <c r="HE601" s="120"/>
      <c r="HF601" s="120"/>
      <c r="HG601" s="120"/>
      <c r="HH601" s="120"/>
      <c r="HI601" s="120"/>
      <c r="HJ601" s="120"/>
      <c r="HK601" s="120"/>
      <c r="HL601" s="120"/>
      <c r="HM601" s="120"/>
      <c r="HN601" s="120"/>
      <c r="HO601" s="120"/>
      <c r="HP601" s="120"/>
      <c r="HQ601" s="120"/>
      <c r="HR601" s="120"/>
      <c r="HS601" s="120"/>
      <c r="HT601" s="120"/>
      <c r="HU601" s="120"/>
      <c r="HV601" s="120"/>
      <c r="HW601" s="120"/>
      <c r="HX601" s="120"/>
      <c r="HY601" s="120"/>
      <c r="HZ601" s="120"/>
      <c r="IA601" s="120"/>
      <c r="IB601" s="120"/>
      <c r="IC601" s="120"/>
      <c r="ID601" s="120"/>
      <c r="IE601" s="120"/>
      <c r="IF601" s="120"/>
      <c r="IG601" s="120"/>
      <c r="IH601" s="120"/>
      <c r="II601" s="120"/>
      <c r="IJ601" s="120"/>
      <c r="IK601" s="120"/>
      <c r="IL601" s="120"/>
      <c r="IM601" s="120"/>
      <c r="IN601" s="120"/>
      <c r="IO601" s="120"/>
      <c r="IP601" s="120"/>
      <c r="IQ601" s="120"/>
    </row>
    <row r="602" s="119" customFormat="1" ht="27" customHeight="1" spans="1:251">
      <c r="A602" s="136">
        <v>27</v>
      </c>
      <c r="B602" s="136" t="s">
        <v>1118</v>
      </c>
      <c r="C602" s="136" t="s">
        <v>1173</v>
      </c>
      <c r="D602" s="136" t="s">
        <v>170</v>
      </c>
      <c r="E602" s="136" t="s">
        <v>1158</v>
      </c>
      <c r="F602" s="136" t="s">
        <v>172</v>
      </c>
      <c r="G602" s="136" t="s">
        <v>1174</v>
      </c>
      <c r="H602" s="136" t="s">
        <v>174</v>
      </c>
      <c r="I602" s="140">
        <v>1</v>
      </c>
      <c r="J602" s="140">
        <v>22000</v>
      </c>
      <c r="K602" s="140">
        <v>7400</v>
      </c>
      <c r="L602" s="141">
        <v>7400</v>
      </c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20"/>
      <c r="AV602" s="120"/>
      <c r="AW602" s="120"/>
      <c r="AX602" s="120"/>
      <c r="AY602" s="120"/>
      <c r="AZ602" s="120"/>
      <c r="BA602" s="120"/>
      <c r="BB602" s="120"/>
      <c r="BC602" s="120"/>
      <c r="BD602" s="120"/>
      <c r="BE602" s="120"/>
      <c r="BF602" s="120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20"/>
      <c r="BS602" s="120"/>
      <c r="BT602" s="120"/>
      <c r="BU602" s="120"/>
      <c r="BV602" s="120"/>
      <c r="BW602" s="120"/>
      <c r="BX602" s="120"/>
      <c r="BY602" s="120"/>
      <c r="BZ602" s="120"/>
      <c r="CA602" s="120"/>
      <c r="CB602" s="120"/>
      <c r="CC602" s="120"/>
      <c r="CD602" s="120"/>
      <c r="CE602" s="120"/>
      <c r="CF602" s="120"/>
      <c r="CG602" s="120"/>
      <c r="CH602" s="120"/>
      <c r="CI602" s="120"/>
      <c r="CJ602" s="120"/>
      <c r="CK602" s="120"/>
      <c r="CL602" s="120"/>
      <c r="CM602" s="120"/>
      <c r="CN602" s="120"/>
      <c r="CO602" s="120"/>
      <c r="CP602" s="120"/>
      <c r="CQ602" s="120"/>
      <c r="CR602" s="120"/>
      <c r="CS602" s="120"/>
      <c r="CT602" s="120"/>
      <c r="CU602" s="120"/>
      <c r="CV602" s="120"/>
      <c r="CW602" s="120"/>
      <c r="CX602" s="120"/>
      <c r="CY602" s="120"/>
      <c r="CZ602" s="120"/>
      <c r="DA602" s="120"/>
      <c r="DB602" s="120"/>
      <c r="DC602" s="120"/>
      <c r="DD602" s="120"/>
      <c r="DE602" s="120"/>
      <c r="DF602" s="120"/>
      <c r="DG602" s="120"/>
      <c r="DH602" s="120"/>
      <c r="DI602" s="120"/>
      <c r="DJ602" s="120"/>
      <c r="DK602" s="120"/>
      <c r="DL602" s="120"/>
      <c r="DM602" s="120"/>
      <c r="DN602" s="120"/>
      <c r="DO602" s="120"/>
      <c r="DP602" s="120"/>
      <c r="DQ602" s="120"/>
      <c r="DR602" s="120"/>
      <c r="DS602" s="120"/>
      <c r="DT602" s="120"/>
      <c r="DU602" s="120"/>
      <c r="DV602" s="120"/>
      <c r="DW602" s="120"/>
      <c r="DX602" s="120"/>
      <c r="DY602" s="120"/>
      <c r="DZ602" s="120"/>
      <c r="EA602" s="120"/>
      <c r="EB602" s="120"/>
      <c r="EC602" s="120"/>
      <c r="ED602" s="120"/>
      <c r="EE602" s="120"/>
      <c r="EF602" s="120"/>
      <c r="EG602" s="120"/>
      <c r="EH602" s="120"/>
      <c r="EI602" s="120"/>
      <c r="EJ602" s="120"/>
      <c r="EK602" s="120"/>
      <c r="EL602" s="120"/>
      <c r="EM602" s="120"/>
      <c r="EN602" s="120"/>
      <c r="EO602" s="120"/>
      <c r="EP602" s="120"/>
      <c r="EQ602" s="120"/>
      <c r="ER602" s="120"/>
      <c r="ES602" s="120"/>
      <c r="ET602" s="120"/>
      <c r="EU602" s="120"/>
      <c r="EV602" s="120"/>
      <c r="EW602" s="120"/>
      <c r="EX602" s="120"/>
      <c r="EY602" s="120"/>
      <c r="EZ602" s="120"/>
      <c r="FA602" s="120"/>
      <c r="FB602" s="120"/>
      <c r="FC602" s="120"/>
      <c r="FD602" s="120"/>
      <c r="FE602" s="120"/>
      <c r="FF602" s="120"/>
      <c r="FG602" s="120"/>
      <c r="FH602" s="120"/>
      <c r="FI602" s="120"/>
      <c r="FJ602" s="120"/>
      <c r="FK602" s="120"/>
      <c r="FL602" s="120"/>
      <c r="FM602" s="120"/>
      <c r="FN602" s="120"/>
      <c r="FO602" s="120"/>
      <c r="FP602" s="120"/>
      <c r="FQ602" s="120"/>
      <c r="FR602" s="120"/>
      <c r="FS602" s="120"/>
      <c r="FT602" s="120"/>
      <c r="FU602" s="120"/>
      <c r="FV602" s="120"/>
      <c r="FW602" s="120"/>
      <c r="FX602" s="120"/>
      <c r="FY602" s="120"/>
      <c r="FZ602" s="120"/>
      <c r="GA602" s="120"/>
      <c r="GB602" s="120"/>
      <c r="GC602" s="120"/>
      <c r="GD602" s="120"/>
      <c r="GE602" s="120"/>
      <c r="GF602" s="120"/>
      <c r="GG602" s="120"/>
      <c r="GH602" s="120"/>
      <c r="GI602" s="120"/>
      <c r="GJ602" s="120"/>
      <c r="GK602" s="120"/>
      <c r="GL602" s="120"/>
      <c r="GM602" s="120"/>
      <c r="GN602" s="120"/>
      <c r="GO602" s="120"/>
      <c r="GP602" s="120"/>
      <c r="GQ602" s="120"/>
      <c r="GR602" s="120"/>
      <c r="GS602" s="120"/>
      <c r="GT602" s="120"/>
      <c r="GU602" s="120"/>
      <c r="GV602" s="120"/>
      <c r="GW602" s="120"/>
      <c r="GX602" s="120"/>
      <c r="GY602" s="120"/>
      <c r="GZ602" s="120"/>
      <c r="HA602" s="120"/>
      <c r="HB602" s="120"/>
      <c r="HC602" s="120"/>
      <c r="HD602" s="120"/>
      <c r="HE602" s="120"/>
      <c r="HF602" s="120"/>
      <c r="HG602" s="120"/>
      <c r="HH602" s="120"/>
      <c r="HI602" s="120"/>
      <c r="HJ602" s="120"/>
      <c r="HK602" s="120"/>
      <c r="HL602" s="120"/>
      <c r="HM602" s="120"/>
      <c r="HN602" s="120"/>
      <c r="HO602" s="120"/>
      <c r="HP602" s="120"/>
      <c r="HQ602" s="120"/>
      <c r="HR602" s="120"/>
      <c r="HS602" s="120"/>
      <c r="HT602" s="120"/>
      <c r="HU602" s="120"/>
      <c r="HV602" s="120"/>
      <c r="HW602" s="120"/>
      <c r="HX602" s="120"/>
      <c r="HY602" s="120"/>
      <c r="HZ602" s="120"/>
      <c r="IA602" s="120"/>
      <c r="IB602" s="120"/>
      <c r="IC602" s="120"/>
      <c r="ID602" s="120"/>
      <c r="IE602" s="120"/>
      <c r="IF602" s="120"/>
      <c r="IG602" s="120"/>
      <c r="IH602" s="120"/>
      <c r="II602" s="120"/>
      <c r="IJ602" s="120"/>
      <c r="IK602" s="120"/>
      <c r="IL602" s="120"/>
      <c r="IM602" s="120"/>
      <c r="IN602" s="120"/>
      <c r="IO602" s="120"/>
      <c r="IP602" s="120"/>
      <c r="IQ602" s="120"/>
    </row>
    <row r="603" s="119" customFormat="1" ht="27" customHeight="1" spans="1:251">
      <c r="A603" s="136">
        <v>28</v>
      </c>
      <c r="B603" s="136" t="s">
        <v>1141</v>
      </c>
      <c r="C603" s="136" t="s">
        <v>1175</v>
      </c>
      <c r="D603" s="136" t="s">
        <v>25</v>
      </c>
      <c r="E603" s="136" t="s">
        <v>26</v>
      </c>
      <c r="F603" s="136" t="s">
        <v>25</v>
      </c>
      <c r="G603" s="136" t="s">
        <v>1096</v>
      </c>
      <c r="H603" s="136" t="s">
        <v>1066</v>
      </c>
      <c r="I603" s="140">
        <v>1</v>
      </c>
      <c r="J603" s="140">
        <v>144000</v>
      </c>
      <c r="K603" s="140">
        <v>19500</v>
      </c>
      <c r="L603" s="141">
        <v>19500</v>
      </c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20"/>
      <c r="AV603" s="120"/>
      <c r="AW603" s="120"/>
      <c r="AX603" s="120"/>
      <c r="AY603" s="120"/>
      <c r="AZ603" s="120"/>
      <c r="BA603" s="120"/>
      <c r="BB603" s="120"/>
      <c r="BC603" s="120"/>
      <c r="BD603" s="120"/>
      <c r="BE603" s="120"/>
      <c r="BF603" s="120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20"/>
      <c r="BS603" s="120"/>
      <c r="BT603" s="120"/>
      <c r="BU603" s="120"/>
      <c r="BV603" s="120"/>
      <c r="BW603" s="120"/>
      <c r="BX603" s="120"/>
      <c r="BY603" s="120"/>
      <c r="BZ603" s="120"/>
      <c r="CA603" s="120"/>
      <c r="CB603" s="120"/>
      <c r="CC603" s="120"/>
      <c r="CD603" s="120"/>
      <c r="CE603" s="120"/>
      <c r="CF603" s="120"/>
      <c r="CG603" s="120"/>
      <c r="CH603" s="120"/>
      <c r="CI603" s="120"/>
      <c r="CJ603" s="120"/>
      <c r="CK603" s="120"/>
      <c r="CL603" s="120"/>
      <c r="CM603" s="120"/>
      <c r="CN603" s="120"/>
      <c r="CO603" s="120"/>
      <c r="CP603" s="120"/>
      <c r="CQ603" s="120"/>
      <c r="CR603" s="120"/>
      <c r="CS603" s="120"/>
      <c r="CT603" s="120"/>
      <c r="CU603" s="120"/>
      <c r="CV603" s="120"/>
      <c r="CW603" s="120"/>
      <c r="CX603" s="120"/>
      <c r="CY603" s="120"/>
      <c r="CZ603" s="120"/>
      <c r="DA603" s="120"/>
      <c r="DB603" s="120"/>
      <c r="DC603" s="120"/>
      <c r="DD603" s="120"/>
      <c r="DE603" s="120"/>
      <c r="DF603" s="120"/>
      <c r="DG603" s="120"/>
      <c r="DH603" s="120"/>
      <c r="DI603" s="120"/>
      <c r="DJ603" s="120"/>
      <c r="DK603" s="120"/>
      <c r="DL603" s="120"/>
      <c r="DM603" s="120"/>
      <c r="DN603" s="120"/>
      <c r="DO603" s="120"/>
      <c r="DP603" s="120"/>
      <c r="DQ603" s="120"/>
      <c r="DR603" s="120"/>
      <c r="DS603" s="120"/>
      <c r="DT603" s="120"/>
      <c r="DU603" s="120"/>
      <c r="DV603" s="120"/>
      <c r="DW603" s="120"/>
      <c r="DX603" s="120"/>
      <c r="DY603" s="120"/>
      <c r="DZ603" s="120"/>
      <c r="EA603" s="120"/>
      <c r="EB603" s="120"/>
      <c r="EC603" s="120"/>
      <c r="ED603" s="120"/>
      <c r="EE603" s="120"/>
      <c r="EF603" s="120"/>
      <c r="EG603" s="120"/>
      <c r="EH603" s="120"/>
      <c r="EI603" s="120"/>
      <c r="EJ603" s="120"/>
      <c r="EK603" s="120"/>
      <c r="EL603" s="120"/>
      <c r="EM603" s="120"/>
      <c r="EN603" s="120"/>
      <c r="EO603" s="120"/>
      <c r="EP603" s="120"/>
      <c r="EQ603" s="120"/>
      <c r="ER603" s="120"/>
      <c r="ES603" s="120"/>
      <c r="ET603" s="120"/>
      <c r="EU603" s="120"/>
      <c r="EV603" s="120"/>
      <c r="EW603" s="120"/>
      <c r="EX603" s="120"/>
      <c r="EY603" s="120"/>
      <c r="EZ603" s="120"/>
      <c r="FA603" s="120"/>
      <c r="FB603" s="120"/>
      <c r="FC603" s="120"/>
      <c r="FD603" s="120"/>
      <c r="FE603" s="120"/>
      <c r="FF603" s="120"/>
      <c r="FG603" s="120"/>
      <c r="FH603" s="120"/>
      <c r="FI603" s="120"/>
      <c r="FJ603" s="120"/>
      <c r="FK603" s="120"/>
      <c r="FL603" s="120"/>
      <c r="FM603" s="120"/>
      <c r="FN603" s="120"/>
      <c r="FO603" s="120"/>
      <c r="FP603" s="120"/>
      <c r="FQ603" s="120"/>
      <c r="FR603" s="120"/>
      <c r="FS603" s="120"/>
      <c r="FT603" s="120"/>
      <c r="FU603" s="120"/>
      <c r="FV603" s="120"/>
      <c r="FW603" s="120"/>
      <c r="FX603" s="120"/>
      <c r="FY603" s="120"/>
      <c r="FZ603" s="120"/>
      <c r="GA603" s="120"/>
      <c r="GB603" s="120"/>
      <c r="GC603" s="120"/>
      <c r="GD603" s="120"/>
      <c r="GE603" s="120"/>
      <c r="GF603" s="120"/>
      <c r="GG603" s="120"/>
      <c r="GH603" s="120"/>
      <c r="GI603" s="120"/>
      <c r="GJ603" s="120"/>
      <c r="GK603" s="120"/>
      <c r="GL603" s="120"/>
      <c r="GM603" s="120"/>
      <c r="GN603" s="120"/>
      <c r="GO603" s="120"/>
      <c r="GP603" s="120"/>
      <c r="GQ603" s="120"/>
      <c r="GR603" s="120"/>
      <c r="GS603" s="120"/>
      <c r="GT603" s="120"/>
      <c r="GU603" s="120"/>
      <c r="GV603" s="120"/>
      <c r="GW603" s="120"/>
      <c r="GX603" s="120"/>
      <c r="GY603" s="120"/>
      <c r="GZ603" s="120"/>
      <c r="HA603" s="120"/>
      <c r="HB603" s="120"/>
      <c r="HC603" s="120"/>
      <c r="HD603" s="120"/>
      <c r="HE603" s="120"/>
      <c r="HF603" s="120"/>
      <c r="HG603" s="120"/>
      <c r="HH603" s="120"/>
      <c r="HI603" s="120"/>
      <c r="HJ603" s="120"/>
      <c r="HK603" s="120"/>
      <c r="HL603" s="120"/>
      <c r="HM603" s="120"/>
      <c r="HN603" s="120"/>
      <c r="HO603" s="120"/>
      <c r="HP603" s="120"/>
      <c r="HQ603" s="120"/>
      <c r="HR603" s="120"/>
      <c r="HS603" s="120"/>
      <c r="HT603" s="120"/>
      <c r="HU603" s="120"/>
      <c r="HV603" s="120"/>
      <c r="HW603" s="120"/>
      <c r="HX603" s="120"/>
      <c r="HY603" s="120"/>
      <c r="HZ603" s="120"/>
      <c r="IA603" s="120"/>
      <c r="IB603" s="120"/>
      <c r="IC603" s="120"/>
      <c r="ID603" s="120"/>
      <c r="IE603" s="120"/>
      <c r="IF603" s="120"/>
      <c r="IG603" s="120"/>
      <c r="IH603" s="120"/>
      <c r="II603" s="120"/>
      <c r="IJ603" s="120"/>
      <c r="IK603" s="120"/>
      <c r="IL603" s="120"/>
      <c r="IM603" s="120"/>
      <c r="IN603" s="120"/>
      <c r="IO603" s="120"/>
      <c r="IP603" s="120"/>
      <c r="IQ603" s="120"/>
    </row>
    <row r="604" s="119" customFormat="1" ht="27" customHeight="1" spans="1:251">
      <c r="A604" s="136">
        <v>29</v>
      </c>
      <c r="B604" s="136" t="s">
        <v>1127</v>
      </c>
      <c r="C604" s="136" t="s">
        <v>1176</v>
      </c>
      <c r="D604" s="136" t="s">
        <v>170</v>
      </c>
      <c r="E604" s="136" t="s">
        <v>1059</v>
      </c>
      <c r="F604" s="136" t="s">
        <v>1060</v>
      </c>
      <c r="G604" s="136" t="s">
        <v>1061</v>
      </c>
      <c r="H604" s="136" t="s">
        <v>1022</v>
      </c>
      <c r="I604" s="140">
        <v>1</v>
      </c>
      <c r="J604" s="140">
        <v>58000</v>
      </c>
      <c r="K604" s="140">
        <v>12000</v>
      </c>
      <c r="L604" s="141">
        <v>12000</v>
      </c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20"/>
      <c r="AV604" s="120"/>
      <c r="AW604" s="120"/>
      <c r="AX604" s="120"/>
      <c r="AY604" s="120"/>
      <c r="AZ604" s="120"/>
      <c r="BA604" s="120"/>
      <c r="BB604" s="120"/>
      <c r="BC604" s="120"/>
      <c r="BD604" s="120"/>
      <c r="BE604" s="120"/>
      <c r="BF604" s="120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20"/>
      <c r="BS604" s="120"/>
      <c r="BT604" s="120"/>
      <c r="BU604" s="120"/>
      <c r="BV604" s="120"/>
      <c r="BW604" s="120"/>
      <c r="BX604" s="120"/>
      <c r="BY604" s="120"/>
      <c r="BZ604" s="120"/>
      <c r="CA604" s="120"/>
      <c r="CB604" s="120"/>
      <c r="CC604" s="120"/>
      <c r="CD604" s="120"/>
      <c r="CE604" s="120"/>
      <c r="CF604" s="120"/>
      <c r="CG604" s="120"/>
      <c r="CH604" s="120"/>
      <c r="CI604" s="120"/>
      <c r="CJ604" s="120"/>
      <c r="CK604" s="120"/>
      <c r="CL604" s="120"/>
      <c r="CM604" s="120"/>
      <c r="CN604" s="120"/>
      <c r="CO604" s="120"/>
      <c r="CP604" s="120"/>
      <c r="CQ604" s="120"/>
      <c r="CR604" s="120"/>
      <c r="CS604" s="120"/>
      <c r="CT604" s="120"/>
      <c r="CU604" s="120"/>
      <c r="CV604" s="120"/>
      <c r="CW604" s="120"/>
      <c r="CX604" s="120"/>
      <c r="CY604" s="120"/>
      <c r="CZ604" s="120"/>
      <c r="DA604" s="120"/>
      <c r="DB604" s="120"/>
      <c r="DC604" s="120"/>
      <c r="DD604" s="120"/>
      <c r="DE604" s="120"/>
      <c r="DF604" s="120"/>
      <c r="DG604" s="120"/>
      <c r="DH604" s="120"/>
      <c r="DI604" s="120"/>
      <c r="DJ604" s="120"/>
      <c r="DK604" s="120"/>
      <c r="DL604" s="120"/>
      <c r="DM604" s="120"/>
      <c r="DN604" s="120"/>
      <c r="DO604" s="120"/>
      <c r="DP604" s="120"/>
      <c r="DQ604" s="120"/>
      <c r="DR604" s="120"/>
      <c r="DS604" s="120"/>
      <c r="DT604" s="120"/>
      <c r="DU604" s="120"/>
      <c r="DV604" s="120"/>
      <c r="DW604" s="120"/>
      <c r="DX604" s="120"/>
      <c r="DY604" s="120"/>
      <c r="DZ604" s="120"/>
      <c r="EA604" s="120"/>
      <c r="EB604" s="120"/>
      <c r="EC604" s="120"/>
      <c r="ED604" s="120"/>
      <c r="EE604" s="120"/>
      <c r="EF604" s="120"/>
      <c r="EG604" s="120"/>
      <c r="EH604" s="120"/>
      <c r="EI604" s="120"/>
      <c r="EJ604" s="120"/>
      <c r="EK604" s="120"/>
      <c r="EL604" s="120"/>
      <c r="EM604" s="120"/>
      <c r="EN604" s="120"/>
      <c r="EO604" s="120"/>
      <c r="EP604" s="120"/>
      <c r="EQ604" s="120"/>
      <c r="ER604" s="120"/>
      <c r="ES604" s="120"/>
      <c r="ET604" s="120"/>
      <c r="EU604" s="120"/>
      <c r="EV604" s="120"/>
      <c r="EW604" s="120"/>
      <c r="EX604" s="120"/>
      <c r="EY604" s="120"/>
      <c r="EZ604" s="120"/>
      <c r="FA604" s="120"/>
      <c r="FB604" s="120"/>
      <c r="FC604" s="120"/>
      <c r="FD604" s="120"/>
      <c r="FE604" s="120"/>
      <c r="FF604" s="120"/>
      <c r="FG604" s="120"/>
      <c r="FH604" s="120"/>
      <c r="FI604" s="120"/>
      <c r="FJ604" s="120"/>
      <c r="FK604" s="120"/>
      <c r="FL604" s="120"/>
      <c r="FM604" s="120"/>
      <c r="FN604" s="120"/>
      <c r="FO604" s="120"/>
      <c r="FP604" s="120"/>
      <c r="FQ604" s="120"/>
      <c r="FR604" s="120"/>
      <c r="FS604" s="120"/>
      <c r="FT604" s="120"/>
      <c r="FU604" s="120"/>
      <c r="FV604" s="120"/>
      <c r="FW604" s="120"/>
      <c r="FX604" s="120"/>
      <c r="FY604" s="120"/>
      <c r="FZ604" s="120"/>
      <c r="GA604" s="120"/>
      <c r="GB604" s="120"/>
      <c r="GC604" s="120"/>
      <c r="GD604" s="120"/>
      <c r="GE604" s="120"/>
      <c r="GF604" s="120"/>
      <c r="GG604" s="120"/>
      <c r="GH604" s="120"/>
      <c r="GI604" s="120"/>
      <c r="GJ604" s="120"/>
      <c r="GK604" s="120"/>
      <c r="GL604" s="120"/>
      <c r="GM604" s="120"/>
      <c r="GN604" s="120"/>
      <c r="GO604" s="120"/>
      <c r="GP604" s="120"/>
      <c r="GQ604" s="120"/>
      <c r="GR604" s="120"/>
      <c r="GS604" s="120"/>
      <c r="GT604" s="120"/>
      <c r="GU604" s="120"/>
      <c r="GV604" s="120"/>
      <c r="GW604" s="120"/>
      <c r="GX604" s="120"/>
      <c r="GY604" s="120"/>
      <c r="GZ604" s="120"/>
      <c r="HA604" s="120"/>
      <c r="HB604" s="120"/>
      <c r="HC604" s="120"/>
      <c r="HD604" s="120"/>
      <c r="HE604" s="120"/>
      <c r="HF604" s="120"/>
      <c r="HG604" s="120"/>
      <c r="HH604" s="120"/>
      <c r="HI604" s="120"/>
      <c r="HJ604" s="120"/>
      <c r="HK604" s="120"/>
      <c r="HL604" s="120"/>
      <c r="HM604" s="120"/>
      <c r="HN604" s="120"/>
      <c r="HO604" s="120"/>
      <c r="HP604" s="120"/>
      <c r="HQ604" s="120"/>
      <c r="HR604" s="120"/>
      <c r="HS604" s="120"/>
      <c r="HT604" s="120"/>
      <c r="HU604" s="120"/>
      <c r="HV604" s="120"/>
      <c r="HW604" s="120"/>
      <c r="HX604" s="120"/>
      <c r="HY604" s="120"/>
      <c r="HZ604" s="120"/>
      <c r="IA604" s="120"/>
      <c r="IB604" s="120"/>
      <c r="IC604" s="120"/>
      <c r="ID604" s="120"/>
      <c r="IE604" s="120"/>
      <c r="IF604" s="120"/>
      <c r="IG604" s="120"/>
      <c r="IH604" s="120"/>
      <c r="II604" s="120"/>
      <c r="IJ604" s="120"/>
      <c r="IK604" s="120"/>
      <c r="IL604" s="120"/>
      <c r="IM604" s="120"/>
      <c r="IN604" s="120"/>
      <c r="IO604" s="120"/>
      <c r="IP604" s="120"/>
      <c r="IQ604" s="120"/>
    </row>
    <row r="605" s="119" customFormat="1" ht="27" customHeight="1" spans="1:251">
      <c r="A605" s="136">
        <v>30</v>
      </c>
      <c r="B605" s="136" t="s">
        <v>1127</v>
      </c>
      <c r="C605" s="136" t="s">
        <v>1177</v>
      </c>
      <c r="D605" s="136" t="s">
        <v>25</v>
      </c>
      <c r="E605" s="136" t="s">
        <v>796</v>
      </c>
      <c r="F605" s="136" t="s">
        <v>25</v>
      </c>
      <c r="G605" s="136" t="s">
        <v>1178</v>
      </c>
      <c r="H605" s="136" t="s">
        <v>1179</v>
      </c>
      <c r="I605" s="140">
        <v>1</v>
      </c>
      <c r="J605" s="140">
        <v>1480000</v>
      </c>
      <c r="K605" s="140">
        <v>62200</v>
      </c>
      <c r="L605" s="141">
        <v>62200</v>
      </c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20"/>
      <c r="AV605" s="120"/>
      <c r="AW605" s="120"/>
      <c r="AX605" s="120"/>
      <c r="AY605" s="120"/>
      <c r="AZ605" s="120"/>
      <c r="BA605" s="120"/>
      <c r="BB605" s="120"/>
      <c r="BC605" s="120"/>
      <c r="BD605" s="120"/>
      <c r="BE605" s="120"/>
      <c r="BF605" s="120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20"/>
      <c r="BS605" s="120"/>
      <c r="BT605" s="120"/>
      <c r="BU605" s="120"/>
      <c r="BV605" s="120"/>
      <c r="BW605" s="120"/>
      <c r="BX605" s="120"/>
      <c r="BY605" s="120"/>
      <c r="BZ605" s="120"/>
      <c r="CA605" s="120"/>
      <c r="CB605" s="120"/>
      <c r="CC605" s="120"/>
      <c r="CD605" s="120"/>
      <c r="CE605" s="120"/>
      <c r="CF605" s="120"/>
      <c r="CG605" s="120"/>
      <c r="CH605" s="120"/>
      <c r="CI605" s="120"/>
      <c r="CJ605" s="120"/>
      <c r="CK605" s="120"/>
      <c r="CL605" s="120"/>
      <c r="CM605" s="120"/>
      <c r="CN605" s="120"/>
      <c r="CO605" s="120"/>
      <c r="CP605" s="120"/>
      <c r="CQ605" s="120"/>
      <c r="CR605" s="120"/>
      <c r="CS605" s="120"/>
      <c r="CT605" s="120"/>
      <c r="CU605" s="120"/>
      <c r="CV605" s="120"/>
      <c r="CW605" s="120"/>
      <c r="CX605" s="120"/>
      <c r="CY605" s="120"/>
      <c r="CZ605" s="120"/>
      <c r="DA605" s="120"/>
      <c r="DB605" s="120"/>
      <c r="DC605" s="120"/>
      <c r="DD605" s="120"/>
      <c r="DE605" s="120"/>
      <c r="DF605" s="120"/>
      <c r="DG605" s="120"/>
      <c r="DH605" s="120"/>
      <c r="DI605" s="120"/>
      <c r="DJ605" s="120"/>
      <c r="DK605" s="120"/>
      <c r="DL605" s="120"/>
      <c r="DM605" s="120"/>
      <c r="DN605" s="120"/>
      <c r="DO605" s="120"/>
      <c r="DP605" s="120"/>
      <c r="DQ605" s="120"/>
      <c r="DR605" s="120"/>
      <c r="DS605" s="120"/>
      <c r="DT605" s="120"/>
      <c r="DU605" s="120"/>
      <c r="DV605" s="120"/>
      <c r="DW605" s="120"/>
      <c r="DX605" s="120"/>
      <c r="DY605" s="120"/>
      <c r="DZ605" s="120"/>
      <c r="EA605" s="120"/>
      <c r="EB605" s="120"/>
      <c r="EC605" s="120"/>
      <c r="ED605" s="120"/>
      <c r="EE605" s="120"/>
      <c r="EF605" s="120"/>
      <c r="EG605" s="120"/>
      <c r="EH605" s="120"/>
      <c r="EI605" s="120"/>
      <c r="EJ605" s="120"/>
      <c r="EK605" s="120"/>
      <c r="EL605" s="120"/>
      <c r="EM605" s="120"/>
      <c r="EN605" s="120"/>
      <c r="EO605" s="120"/>
      <c r="EP605" s="120"/>
      <c r="EQ605" s="120"/>
      <c r="ER605" s="120"/>
      <c r="ES605" s="120"/>
      <c r="ET605" s="120"/>
      <c r="EU605" s="120"/>
      <c r="EV605" s="120"/>
      <c r="EW605" s="120"/>
      <c r="EX605" s="120"/>
      <c r="EY605" s="120"/>
      <c r="EZ605" s="120"/>
      <c r="FA605" s="120"/>
      <c r="FB605" s="120"/>
      <c r="FC605" s="120"/>
      <c r="FD605" s="120"/>
      <c r="FE605" s="120"/>
      <c r="FF605" s="120"/>
      <c r="FG605" s="120"/>
      <c r="FH605" s="120"/>
      <c r="FI605" s="120"/>
      <c r="FJ605" s="120"/>
      <c r="FK605" s="120"/>
      <c r="FL605" s="120"/>
      <c r="FM605" s="120"/>
      <c r="FN605" s="120"/>
      <c r="FO605" s="120"/>
      <c r="FP605" s="120"/>
      <c r="FQ605" s="120"/>
      <c r="FR605" s="120"/>
      <c r="FS605" s="120"/>
      <c r="FT605" s="120"/>
      <c r="FU605" s="120"/>
      <c r="FV605" s="120"/>
      <c r="FW605" s="120"/>
      <c r="FX605" s="120"/>
      <c r="FY605" s="120"/>
      <c r="FZ605" s="120"/>
      <c r="GA605" s="120"/>
      <c r="GB605" s="120"/>
      <c r="GC605" s="120"/>
      <c r="GD605" s="120"/>
      <c r="GE605" s="120"/>
      <c r="GF605" s="120"/>
      <c r="GG605" s="120"/>
      <c r="GH605" s="120"/>
      <c r="GI605" s="120"/>
      <c r="GJ605" s="120"/>
      <c r="GK605" s="120"/>
      <c r="GL605" s="120"/>
      <c r="GM605" s="120"/>
      <c r="GN605" s="120"/>
      <c r="GO605" s="120"/>
      <c r="GP605" s="120"/>
      <c r="GQ605" s="120"/>
      <c r="GR605" s="120"/>
      <c r="GS605" s="120"/>
      <c r="GT605" s="120"/>
      <c r="GU605" s="120"/>
      <c r="GV605" s="120"/>
      <c r="GW605" s="120"/>
      <c r="GX605" s="120"/>
      <c r="GY605" s="120"/>
      <c r="GZ605" s="120"/>
      <c r="HA605" s="120"/>
      <c r="HB605" s="120"/>
      <c r="HC605" s="120"/>
      <c r="HD605" s="120"/>
      <c r="HE605" s="120"/>
      <c r="HF605" s="120"/>
      <c r="HG605" s="120"/>
      <c r="HH605" s="120"/>
      <c r="HI605" s="120"/>
      <c r="HJ605" s="120"/>
      <c r="HK605" s="120"/>
      <c r="HL605" s="120"/>
      <c r="HM605" s="120"/>
      <c r="HN605" s="120"/>
      <c r="HO605" s="120"/>
      <c r="HP605" s="120"/>
      <c r="HQ605" s="120"/>
      <c r="HR605" s="120"/>
      <c r="HS605" s="120"/>
      <c r="HT605" s="120"/>
      <c r="HU605" s="120"/>
      <c r="HV605" s="120"/>
      <c r="HW605" s="120"/>
      <c r="HX605" s="120"/>
      <c r="HY605" s="120"/>
      <c r="HZ605" s="120"/>
      <c r="IA605" s="120"/>
      <c r="IB605" s="120"/>
      <c r="IC605" s="120"/>
      <c r="ID605" s="120"/>
      <c r="IE605" s="120"/>
      <c r="IF605" s="120"/>
      <c r="IG605" s="120"/>
      <c r="IH605" s="120"/>
      <c r="II605" s="120"/>
      <c r="IJ605" s="120"/>
      <c r="IK605" s="120"/>
      <c r="IL605" s="120"/>
      <c r="IM605" s="120"/>
      <c r="IN605" s="120"/>
      <c r="IO605" s="120"/>
      <c r="IP605" s="120"/>
      <c r="IQ605" s="120"/>
    </row>
    <row r="606" s="119" customFormat="1" ht="27" customHeight="1" spans="1:251">
      <c r="A606" s="136">
        <v>31</v>
      </c>
      <c r="B606" s="136" t="s">
        <v>1118</v>
      </c>
      <c r="C606" s="136" t="s">
        <v>1180</v>
      </c>
      <c r="D606" s="136" t="s">
        <v>170</v>
      </c>
      <c r="E606" s="136" t="s">
        <v>1158</v>
      </c>
      <c r="F606" s="136" t="s">
        <v>172</v>
      </c>
      <c r="G606" s="136" t="s">
        <v>173</v>
      </c>
      <c r="H606" s="136" t="s">
        <v>174</v>
      </c>
      <c r="I606" s="140">
        <v>1</v>
      </c>
      <c r="J606" s="140">
        <v>15500</v>
      </c>
      <c r="K606" s="140">
        <v>4500</v>
      </c>
      <c r="L606" s="141">
        <v>4500</v>
      </c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20"/>
      <c r="AV606" s="120"/>
      <c r="AW606" s="120"/>
      <c r="AX606" s="120"/>
      <c r="AY606" s="120"/>
      <c r="AZ606" s="120"/>
      <c r="BA606" s="120"/>
      <c r="BB606" s="120"/>
      <c r="BC606" s="120"/>
      <c r="BD606" s="120"/>
      <c r="BE606" s="120"/>
      <c r="BF606" s="120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20"/>
      <c r="BS606" s="120"/>
      <c r="BT606" s="120"/>
      <c r="BU606" s="120"/>
      <c r="BV606" s="120"/>
      <c r="BW606" s="120"/>
      <c r="BX606" s="120"/>
      <c r="BY606" s="120"/>
      <c r="BZ606" s="120"/>
      <c r="CA606" s="120"/>
      <c r="CB606" s="120"/>
      <c r="CC606" s="120"/>
      <c r="CD606" s="120"/>
      <c r="CE606" s="120"/>
      <c r="CF606" s="120"/>
      <c r="CG606" s="120"/>
      <c r="CH606" s="120"/>
      <c r="CI606" s="120"/>
      <c r="CJ606" s="120"/>
      <c r="CK606" s="120"/>
      <c r="CL606" s="120"/>
      <c r="CM606" s="120"/>
      <c r="CN606" s="120"/>
      <c r="CO606" s="120"/>
      <c r="CP606" s="120"/>
      <c r="CQ606" s="120"/>
      <c r="CR606" s="120"/>
      <c r="CS606" s="120"/>
      <c r="CT606" s="120"/>
      <c r="CU606" s="120"/>
      <c r="CV606" s="120"/>
      <c r="CW606" s="120"/>
      <c r="CX606" s="120"/>
      <c r="CY606" s="120"/>
      <c r="CZ606" s="120"/>
      <c r="DA606" s="120"/>
      <c r="DB606" s="120"/>
      <c r="DC606" s="120"/>
      <c r="DD606" s="120"/>
      <c r="DE606" s="120"/>
      <c r="DF606" s="120"/>
      <c r="DG606" s="120"/>
      <c r="DH606" s="120"/>
      <c r="DI606" s="120"/>
      <c r="DJ606" s="120"/>
      <c r="DK606" s="120"/>
      <c r="DL606" s="120"/>
      <c r="DM606" s="120"/>
      <c r="DN606" s="120"/>
      <c r="DO606" s="120"/>
      <c r="DP606" s="120"/>
      <c r="DQ606" s="120"/>
      <c r="DR606" s="120"/>
      <c r="DS606" s="120"/>
      <c r="DT606" s="120"/>
      <c r="DU606" s="120"/>
      <c r="DV606" s="120"/>
      <c r="DW606" s="120"/>
      <c r="DX606" s="120"/>
      <c r="DY606" s="120"/>
      <c r="DZ606" s="120"/>
      <c r="EA606" s="120"/>
      <c r="EB606" s="120"/>
      <c r="EC606" s="120"/>
      <c r="ED606" s="120"/>
      <c r="EE606" s="120"/>
      <c r="EF606" s="120"/>
      <c r="EG606" s="120"/>
      <c r="EH606" s="120"/>
      <c r="EI606" s="120"/>
      <c r="EJ606" s="120"/>
      <c r="EK606" s="120"/>
      <c r="EL606" s="120"/>
      <c r="EM606" s="120"/>
      <c r="EN606" s="120"/>
      <c r="EO606" s="120"/>
      <c r="EP606" s="120"/>
      <c r="EQ606" s="120"/>
      <c r="ER606" s="120"/>
      <c r="ES606" s="120"/>
      <c r="ET606" s="120"/>
      <c r="EU606" s="120"/>
      <c r="EV606" s="120"/>
      <c r="EW606" s="120"/>
      <c r="EX606" s="120"/>
      <c r="EY606" s="120"/>
      <c r="EZ606" s="120"/>
      <c r="FA606" s="120"/>
      <c r="FB606" s="120"/>
      <c r="FC606" s="120"/>
      <c r="FD606" s="120"/>
      <c r="FE606" s="120"/>
      <c r="FF606" s="120"/>
      <c r="FG606" s="120"/>
      <c r="FH606" s="120"/>
      <c r="FI606" s="120"/>
      <c r="FJ606" s="120"/>
      <c r="FK606" s="120"/>
      <c r="FL606" s="120"/>
      <c r="FM606" s="120"/>
      <c r="FN606" s="120"/>
      <c r="FO606" s="120"/>
      <c r="FP606" s="120"/>
      <c r="FQ606" s="120"/>
      <c r="FR606" s="120"/>
      <c r="FS606" s="120"/>
      <c r="FT606" s="120"/>
      <c r="FU606" s="120"/>
      <c r="FV606" s="120"/>
      <c r="FW606" s="120"/>
      <c r="FX606" s="120"/>
      <c r="FY606" s="120"/>
      <c r="FZ606" s="120"/>
      <c r="GA606" s="120"/>
      <c r="GB606" s="120"/>
      <c r="GC606" s="120"/>
      <c r="GD606" s="120"/>
      <c r="GE606" s="120"/>
      <c r="GF606" s="120"/>
      <c r="GG606" s="120"/>
      <c r="GH606" s="120"/>
      <c r="GI606" s="120"/>
      <c r="GJ606" s="120"/>
      <c r="GK606" s="120"/>
      <c r="GL606" s="120"/>
      <c r="GM606" s="120"/>
      <c r="GN606" s="120"/>
      <c r="GO606" s="120"/>
      <c r="GP606" s="120"/>
      <c r="GQ606" s="120"/>
      <c r="GR606" s="120"/>
      <c r="GS606" s="120"/>
      <c r="GT606" s="120"/>
      <c r="GU606" s="120"/>
      <c r="GV606" s="120"/>
      <c r="GW606" s="120"/>
      <c r="GX606" s="120"/>
      <c r="GY606" s="120"/>
      <c r="GZ606" s="120"/>
      <c r="HA606" s="120"/>
      <c r="HB606" s="120"/>
      <c r="HC606" s="120"/>
      <c r="HD606" s="120"/>
      <c r="HE606" s="120"/>
      <c r="HF606" s="120"/>
      <c r="HG606" s="120"/>
      <c r="HH606" s="120"/>
      <c r="HI606" s="120"/>
      <c r="HJ606" s="120"/>
      <c r="HK606" s="120"/>
      <c r="HL606" s="120"/>
      <c r="HM606" s="120"/>
      <c r="HN606" s="120"/>
      <c r="HO606" s="120"/>
      <c r="HP606" s="120"/>
      <c r="HQ606" s="120"/>
      <c r="HR606" s="120"/>
      <c r="HS606" s="120"/>
      <c r="HT606" s="120"/>
      <c r="HU606" s="120"/>
      <c r="HV606" s="120"/>
      <c r="HW606" s="120"/>
      <c r="HX606" s="120"/>
      <c r="HY606" s="120"/>
      <c r="HZ606" s="120"/>
      <c r="IA606" s="120"/>
      <c r="IB606" s="120"/>
      <c r="IC606" s="120"/>
      <c r="ID606" s="120"/>
      <c r="IE606" s="120"/>
      <c r="IF606" s="120"/>
      <c r="IG606" s="120"/>
      <c r="IH606" s="120"/>
      <c r="II606" s="120"/>
      <c r="IJ606" s="120"/>
      <c r="IK606" s="120"/>
      <c r="IL606" s="120"/>
      <c r="IM606" s="120"/>
      <c r="IN606" s="120"/>
      <c r="IO606" s="120"/>
      <c r="IP606" s="120"/>
      <c r="IQ606" s="120"/>
    </row>
    <row r="607" s="119" customFormat="1" ht="27" customHeight="1" spans="1:251">
      <c r="A607" s="136">
        <v>32</v>
      </c>
      <c r="B607" s="136" t="s">
        <v>1181</v>
      </c>
      <c r="C607" s="136" t="s">
        <v>1182</v>
      </c>
      <c r="D607" s="136" t="s">
        <v>93</v>
      </c>
      <c r="E607" s="136" t="s">
        <v>1055</v>
      </c>
      <c r="F607" s="136" t="s">
        <v>1056</v>
      </c>
      <c r="G607" s="136" t="s">
        <v>1057</v>
      </c>
      <c r="H607" s="136" t="s">
        <v>1022</v>
      </c>
      <c r="I607" s="140">
        <v>1</v>
      </c>
      <c r="J607" s="140">
        <v>300000</v>
      </c>
      <c r="K607" s="140">
        <v>13800</v>
      </c>
      <c r="L607" s="141">
        <v>13800</v>
      </c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20"/>
      <c r="AV607" s="120"/>
      <c r="AW607" s="120"/>
      <c r="AX607" s="120"/>
      <c r="AY607" s="120"/>
      <c r="AZ607" s="120"/>
      <c r="BA607" s="120"/>
      <c r="BB607" s="120"/>
      <c r="BC607" s="120"/>
      <c r="BD607" s="120"/>
      <c r="BE607" s="120"/>
      <c r="BF607" s="120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20"/>
      <c r="BS607" s="120"/>
      <c r="BT607" s="120"/>
      <c r="BU607" s="120"/>
      <c r="BV607" s="120"/>
      <c r="BW607" s="120"/>
      <c r="BX607" s="120"/>
      <c r="BY607" s="120"/>
      <c r="BZ607" s="120"/>
      <c r="CA607" s="120"/>
      <c r="CB607" s="120"/>
      <c r="CC607" s="120"/>
      <c r="CD607" s="120"/>
      <c r="CE607" s="120"/>
      <c r="CF607" s="120"/>
      <c r="CG607" s="120"/>
      <c r="CH607" s="120"/>
      <c r="CI607" s="120"/>
      <c r="CJ607" s="120"/>
      <c r="CK607" s="120"/>
      <c r="CL607" s="120"/>
      <c r="CM607" s="120"/>
      <c r="CN607" s="120"/>
      <c r="CO607" s="120"/>
      <c r="CP607" s="120"/>
      <c r="CQ607" s="120"/>
      <c r="CR607" s="120"/>
      <c r="CS607" s="120"/>
      <c r="CT607" s="120"/>
      <c r="CU607" s="120"/>
      <c r="CV607" s="120"/>
      <c r="CW607" s="120"/>
      <c r="CX607" s="120"/>
      <c r="CY607" s="120"/>
      <c r="CZ607" s="120"/>
      <c r="DA607" s="120"/>
      <c r="DB607" s="120"/>
      <c r="DC607" s="120"/>
      <c r="DD607" s="120"/>
      <c r="DE607" s="120"/>
      <c r="DF607" s="120"/>
      <c r="DG607" s="120"/>
      <c r="DH607" s="120"/>
      <c r="DI607" s="120"/>
      <c r="DJ607" s="120"/>
      <c r="DK607" s="120"/>
      <c r="DL607" s="120"/>
      <c r="DM607" s="120"/>
      <c r="DN607" s="120"/>
      <c r="DO607" s="120"/>
      <c r="DP607" s="120"/>
      <c r="DQ607" s="120"/>
      <c r="DR607" s="120"/>
      <c r="DS607" s="120"/>
      <c r="DT607" s="120"/>
      <c r="DU607" s="120"/>
      <c r="DV607" s="120"/>
      <c r="DW607" s="120"/>
      <c r="DX607" s="120"/>
      <c r="DY607" s="120"/>
      <c r="DZ607" s="120"/>
      <c r="EA607" s="120"/>
      <c r="EB607" s="120"/>
      <c r="EC607" s="120"/>
      <c r="ED607" s="120"/>
      <c r="EE607" s="120"/>
      <c r="EF607" s="120"/>
      <c r="EG607" s="120"/>
      <c r="EH607" s="120"/>
      <c r="EI607" s="120"/>
      <c r="EJ607" s="120"/>
      <c r="EK607" s="120"/>
      <c r="EL607" s="120"/>
      <c r="EM607" s="120"/>
      <c r="EN607" s="120"/>
      <c r="EO607" s="120"/>
      <c r="EP607" s="120"/>
      <c r="EQ607" s="120"/>
      <c r="ER607" s="120"/>
      <c r="ES607" s="120"/>
      <c r="ET607" s="120"/>
      <c r="EU607" s="120"/>
      <c r="EV607" s="120"/>
      <c r="EW607" s="120"/>
      <c r="EX607" s="120"/>
      <c r="EY607" s="120"/>
      <c r="EZ607" s="120"/>
      <c r="FA607" s="120"/>
      <c r="FB607" s="120"/>
      <c r="FC607" s="120"/>
      <c r="FD607" s="120"/>
      <c r="FE607" s="120"/>
      <c r="FF607" s="120"/>
      <c r="FG607" s="120"/>
      <c r="FH607" s="120"/>
      <c r="FI607" s="120"/>
      <c r="FJ607" s="120"/>
      <c r="FK607" s="120"/>
      <c r="FL607" s="120"/>
      <c r="FM607" s="120"/>
      <c r="FN607" s="120"/>
      <c r="FO607" s="120"/>
      <c r="FP607" s="120"/>
      <c r="FQ607" s="120"/>
      <c r="FR607" s="120"/>
      <c r="FS607" s="120"/>
      <c r="FT607" s="120"/>
      <c r="FU607" s="120"/>
      <c r="FV607" s="120"/>
      <c r="FW607" s="120"/>
      <c r="FX607" s="120"/>
      <c r="FY607" s="120"/>
      <c r="FZ607" s="120"/>
      <c r="GA607" s="120"/>
      <c r="GB607" s="120"/>
      <c r="GC607" s="120"/>
      <c r="GD607" s="120"/>
      <c r="GE607" s="120"/>
      <c r="GF607" s="120"/>
      <c r="GG607" s="120"/>
      <c r="GH607" s="120"/>
      <c r="GI607" s="120"/>
      <c r="GJ607" s="120"/>
      <c r="GK607" s="120"/>
      <c r="GL607" s="120"/>
      <c r="GM607" s="120"/>
      <c r="GN607" s="120"/>
      <c r="GO607" s="120"/>
      <c r="GP607" s="120"/>
      <c r="GQ607" s="120"/>
      <c r="GR607" s="120"/>
      <c r="GS607" s="120"/>
      <c r="GT607" s="120"/>
      <c r="GU607" s="120"/>
      <c r="GV607" s="120"/>
      <c r="GW607" s="120"/>
      <c r="GX607" s="120"/>
      <c r="GY607" s="120"/>
      <c r="GZ607" s="120"/>
      <c r="HA607" s="120"/>
      <c r="HB607" s="120"/>
      <c r="HC607" s="120"/>
      <c r="HD607" s="120"/>
      <c r="HE607" s="120"/>
      <c r="HF607" s="120"/>
      <c r="HG607" s="120"/>
      <c r="HH607" s="120"/>
      <c r="HI607" s="120"/>
      <c r="HJ607" s="120"/>
      <c r="HK607" s="120"/>
      <c r="HL607" s="120"/>
      <c r="HM607" s="120"/>
      <c r="HN607" s="120"/>
      <c r="HO607" s="120"/>
      <c r="HP607" s="120"/>
      <c r="HQ607" s="120"/>
      <c r="HR607" s="120"/>
      <c r="HS607" s="120"/>
      <c r="HT607" s="120"/>
      <c r="HU607" s="120"/>
      <c r="HV607" s="120"/>
      <c r="HW607" s="120"/>
      <c r="HX607" s="120"/>
      <c r="HY607" s="120"/>
      <c r="HZ607" s="120"/>
      <c r="IA607" s="120"/>
      <c r="IB607" s="120"/>
      <c r="IC607" s="120"/>
      <c r="ID607" s="120"/>
      <c r="IE607" s="120"/>
      <c r="IF607" s="120"/>
      <c r="IG607" s="120"/>
      <c r="IH607" s="120"/>
      <c r="II607" s="120"/>
      <c r="IJ607" s="120"/>
      <c r="IK607" s="120"/>
      <c r="IL607" s="120"/>
      <c r="IM607" s="120"/>
      <c r="IN607" s="120"/>
      <c r="IO607" s="120"/>
      <c r="IP607" s="120"/>
      <c r="IQ607" s="120"/>
    </row>
    <row r="608" s="119" customFormat="1" ht="27" customHeight="1" spans="1:251">
      <c r="A608" s="136">
        <v>33</v>
      </c>
      <c r="B608" s="136" t="s">
        <v>1181</v>
      </c>
      <c r="C608" s="136" t="s">
        <v>1183</v>
      </c>
      <c r="D608" s="136" t="s">
        <v>93</v>
      </c>
      <c r="E608" s="136" t="s">
        <v>1048</v>
      </c>
      <c r="F608" s="136" t="s">
        <v>1049</v>
      </c>
      <c r="G608" s="136" t="s">
        <v>1050</v>
      </c>
      <c r="H608" s="136" t="s">
        <v>1051</v>
      </c>
      <c r="I608" s="140">
        <v>1</v>
      </c>
      <c r="J608" s="140">
        <v>360000</v>
      </c>
      <c r="K608" s="140">
        <v>13800</v>
      </c>
      <c r="L608" s="141">
        <v>13800</v>
      </c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20"/>
      <c r="AV608" s="120"/>
      <c r="AW608" s="120"/>
      <c r="AX608" s="120"/>
      <c r="AY608" s="120"/>
      <c r="AZ608" s="120"/>
      <c r="BA608" s="120"/>
      <c r="BB608" s="120"/>
      <c r="BC608" s="120"/>
      <c r="BD608" s="120"/>
      <c r="BE608" s="120"/>
      <c r="BF608" s="120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20"/>
      <c r="BS608" s="120"/>
      <c r="BT608" s="120"/>
      <c r="BU608" s="120"/>
      <c r="BV608" s="120"/>
      <c r="BW608" s="120"/>
      <c r="BX608" s="120"/>
      <c r="BY608" s="120"/>
      <c r="BZ608" s="120"/>
      <c r="CA608" s="120"/>
      <c r="CB608" s="120"/>
      <c r="CC608" s="120"/>
      <c r="CD608" s="120"/>
      <c r="CE608" s="120"/>
      <c r="CF608" s="120"/>
      <c r="CG608" s="120"/>
      <c r="CH608" s="120"/>
      <c r="CI608" s="120"/>
      <c r="CJ608" s="120"/>
      <c r="CK608" s="120"/>
      <c r="CL608" s="120"/>
      <c r="CM608" s="120"/>
      <c r="CN608" s="120"/>
      <c r="CO608" s="120"/>
      <c r="CP608" s="120"/>
      <c r="CQ608" s="120"/>
      <c r="CR608" s="120"/>
      <c r="CS608" s="120"/>
      <c r="CT608" s="120"/>
      <c r="CU608" s="120"/>
      <c r="CV608" s="120"/>
      <c r="CW608" s="120"/>
      <c r="CX608" s="120"/>
      <c r="CY608" s="120"/>
      <c r="CZ608" s="120"/>
      <c r="DA608" s="120"/>
      <c r="DB608" s="120"/>
      <c r="DC608" s="120"/>
      <c r="DD608" s="120"/>
      <c r="DE608" s="120"/>
      <c r="DF608" s="120"/>
      <c r="DG608" s="120"/>
      <c r="DH608" s="120"/>
      <c r="DI608" s="120"/>
      <c r="DJ608" s="120"/>
      <c r="DK608" s="120"/>
      <c r="DL608" s="120"/>
      <c r="DM608" s="120"/>
      <c r="DN608" s="120"/>
      <c r="DO608" s="120"/>
      <c r="DP608" s="120"/>
      <c r="DQ608" s="120"/>
      <c r="DR608" s="120"/>
      <c r="DS608" s="120"/>
      <c r="DT608" s="120"/>
      <c r="DU608" s="120"/>
      <c r="DV608" s="120"/>
      <c r="DW608" s="120"/>
      <c r="DX608" s="120"/>
      <c r="DY608" s="120"/>
      <c r="DZ608" s="120"/>
      <c r="EA608" s="120"/>
      <c r="EB608" s="120"/>
      <c r="EC608" s="120"/>
      <c r="ED608" s="120"/>
      <c r="EE608" s="120"/>
      <c r="EF608" s="120"/>
      <c r="EG608" s="120"/>
      <c r="EH608" s="120"/>
      <c r="EI608" s="120"/>
      <c r="EJ608" s="120"/>
      <c r="EK608" s="120"/>
      <c r="EL608" s="120"/>
      <c r="EM608" s="120"/>
      <c r="EN608" s="120"/>
      <c r="EO608" s="120"/>
      <c r="EP608" s="120"/>
      <c r="EQ608" s="120"/>
      <c r="ER608" s="120"/>
      <c r="ES608" s="120"/>
      <c r="ET608" s="120"/>
      <c r="EU608" s="120"/>
      <c r="EV608" s="120"/>
      <c r="EW608" s="120"/>
      <c r="EX608" s="120"/>
      <c r="EY608" s="120"/>
      <c r="EZ608" s="120"/>
      <c r="FA608" s="120"/>
      <c r="FB608" s="120"/>
      <c r="FC608" s="120"/>
      <c r="FD608" s="120"/>
      <c r="FE608" s="120"/>
      <c r="FF608" s="120"/>
      <c r="FG608" s="120"/>
      <c r="FH608" s="120"/>
      <c r="FI608" s="120"/>
      <c r="FJ608" s="120"/>
      <c r="FK608" s="120"/>
      <c r="FL608" s="120"/>
      <c r="FM608" s="120"/>
      <c r="FN608" s="120"/>
      <c r="FO608" s="120"/>
      <c r="FP608" s="120"/>
      <c r="FQ608" s="120"/>
      <c r="FR608" s="120"/>
      <c r="FS608" s="120"/>
      <c r="FT608" s="120"/>
      <c r="FU608" s="120"/>
      <c r="FV608" s="120"/>
      <c r="FW608" s="120"/>
      <c r="FX608" s="120"/>
      <c r="FY608" s="120"/>
      <c r="FZ608" s="120"/>
      <c r="GA608" s="120"/>
      <c r="GB608" s="120"/>
      <c r="GC608" s="120"/>
      <c r="GD608" s="120"/>
      <c r="GE608" s="120"/>
      <c r="GF608" s="120"/>
      <c r="GG608" s="120"/>
      <c r="GH608" s="120"/>
      <c r="GI608" s="120"/>
      <c r="GJ608" s="120"/>
      <c r="GK608" s="120"/>
      <c r="GL608" s="120"/>
      <c r="GM608" s="120"/>
      <c r="GN608" s="120"/>
      <c r="GO608" s="120"/>
      <c r="GP608" s="120"/>
      <c r="GQ608" s="120"/>
      <c r="GR608" s="120"/>
      <c r="GS608" s="120"/>
      <c r="GT608" s="120"/>
      <c r="GU608" s="120"/>
      <c r="GV608" s="120"/>
      <c r="GW608" s="120"/>
      <c r="GX608" s="120"/>
      <c r="GY608" s="120"/>
      <c r="GZ608" s="120"/>
      <c r="HA608" s="120"/>
      <c r="HB608" s="120"/>
      <c r="HC608" s="120"/>
      <c r="HD608" s="120"/>
      <c r="HE608" s="120"/>
      <c r="HF608" s="120"/>
      <c r="HG608" s="120"/>
      <c r="HH608" s="120"/>
      <c r="HI608" s="120"/>
      <c r="HJ608" s="120"/>
      <c r="HK608" s="120"/>
      <c r="HL608" s="120"/>
      <c r="HM608" s="120"/>
      <c r="HN608" s="120"/>
      <c r="HO608" s="120"/>
      <c r="HP608" s="120"/>
      <c r="HQ608" s="120"/>
      <c r="HR608" s="120"/>
      <c r="HS608" s="120"/>
      <c r="HT608" s="120"/>
      <c r="HU608" s="120"/>
      <c r="HV608" s="120"/>
      <c r="HW608" s="120"/>
      <c r="HX608" s="120"/>
      <c r="HY608" s="120"/>
      <c r="HZ608" s="120"/>
      <c r="IA608" s="120"/>
      <c r="IB608" s="120"/>
      <c r="IC608" s="120"/>
      <c r="ID608" s="120"/>
      <c r="IE608" s="120"/>
      <c r="IF608" s="120"/>
      <c r="IG608" s="120"/>
      <c r="IH608" s="120"/>
      <c r="II608" s="120"/>
      <c r="IJ608" s="120"/>
      <c r="IK608" s="120"/>
      <c r="IL608" s="120"/>
      <c r="IM608" s="120"/>
      <c r="IN608" s="120"/>
      <c r="IO608" s="120"/>
      <c r="IP608" s="120"/>
      <c r="IQ608" s="120"/>
    </row>
    <row r="609" s="119" customFormat="1" ht="27" customHeight="1" spans="1:251">
      <c r="A609" s="136">
        <v>34</v>
      </c>
      <c r="B609" s="136" t="s">
        <v>1123</v>
      </c>
      <c r="C609" s="136" t="s">
        <v>1184</v>
      </c>
      <c r="D609" s="136" t="s">
        <v>25</v>
      </c>
      <c r="E609" s="136" t="s">
        <v>241</v>
      </c>
      <c r="F609" s="136" t="s">
        <v>25</v>
      </c>
      <c r="G609" s="136" t="s">
        <v>1185</v>
      </c>
      <c r="H609" s="136" t="s">
        <v>1022</v>
      </c>
      <c r="I609" s="140">
        <v>1</v>
      </c>
      <c r="J609" s="140">
        <v>270000</v>
      </c>
      <c r="K609" s="140">
        <v>38600</v>
      </c>
      <c r="L609" s="141">
        <v>38600</v>
      </c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20"/>
      <c r="AV609" s="120"/>
      <c r="AW609" s="120"/>
      <c r="AX609" s="120"/>
      <c r="AY609" s="120"/>
      <c r="AZ609" s="120"/>
      <c r="BA609" s="120"/>
      <c r="BB609" s="120"/>
      <c r="BC609" s="120"/>
      <c r="BD609" s="120"/>
      <c r="BE609" s="120"/>
      <c r="BF609" s="120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20"/>
      <c r="BS609" s="120"/>
      <c r="BT609" s="120"/>
      <c r="BU609" s="120"/>
      <c r="BV609" s="120"/>
      <c r="BW609" s="120"/>
      <c r="BX609" s="120"/>
      <c r="BY609" s="120"/>
      <c r="BZ609" s="120"/>
      <c r="CA609" s="120"/>
      <c r="CB609" s="120"/>
      <c r="CC609" s="120"/>
      <c r="CD609" s="120"/>
      <c r="CE609" s="120"/>
      <c r="CF609" s="120"/>
      <c r="CG609" s="120"/>
      <c r="CH609" s="120"/>
      <c r="CI609" s="120"/>
      <c r="CJ609" s="120"/>
      <c r="CK609" s="120"/>
      <c r="CL609" s="120"/>
      <c r="CM609" s="120"/>
      <c r="CN609" s="120"/>
      <c r="CO609" s="120"/>
      <c r="CP609" s="120"/>
      <c r="CQ609" s="120"/>
      <c r="CR609" s="120"/>
      <c r="CS609" s="120"/>
      <c r="CT609" s="120"/>
      <c r="CU609" s="120"/>
      <c r="CV609" s="120"/>
      <c r="CW609" s="120"/>
      <c r="CX609" s="120"/>
      <c r="CY609" s="120"/>
      <c r="CZ609" s="120"/>
      <c r="DA609" s="120"/>
      <c r="DB609" s="120"/>
      <c r="DC609" s="120"/>
      <c r="DD609" s="120"/>
      <c r="DE609" s="120"/>
      <c r="DF609" s="120"/>
      <c r="DG609" s="120"/>
      <c r="DH609" s="120"/>
      <c r="DI609" s="120"/>
      <c r="DJ609" s="120"/>
      <c r="DK609" s="120"/>
      <c r="DL609" s="120"/>
      <c r="DM609" s="120"/>
      <c r="DN609" s="120"/>
      <c r="DO609" s="120"/>
      <c r="DP609" s="120"/>
      <c r="DQ609" s="120"/>
      <c r="DR609" s="120"/>
      <c r="DS609" s="120"/>
      <c r="DT609" s="120"/>
      <c r="DU609" s="120"/>
      <c r="DV609" s="120"/>
      <c r="DW609" s="120"/>
      <c r="DX609" s="120"/>
      <c r="DY609" s="120"/>
      <c r="DZ609" s="120"/>
      <c r="EA609" s="120"/>
      <c r="EB609" s="120"/>
      <c r="EC609" s="120"/>
      <c r="ED609" s="120"/>
      <c r="EE609" s="120"/>
      <c r="EF609" s="120"/>
      <c r="EG609" s="120"/>
      <c r="EH609" s="120"/>
      <c r="EI609" s="120"/>
      <c r="EJ609" s="120"/>
      <c r="EK609" s="120"/>
      <c r="EL609" s="120"/>
      <c r="EM609" s="120"/>
      <c r="EN609" s="120"/>
      <c r="EO609" s="120"/>
      <c r="EP609" s="120"/>
      <c r="EQ609" s="120"/>
      <c r="ER609" s="120"/>
      <c r="ES609" s="120"/>
      <c r="ET609" s="120"/>
      <c r="EU609" s="120"/>
      <c r="EV609" s="120"/>
      <c r="EW609" s="120"/>
      <c r="EX609" s="120"/>
      <c r="EY609" s="120"/>
      <c r="EZ609" s="120"/>
      <c r="FA609" s="120"/>
      <c r="FB609" s="120"/>
      <c r="FC609" s="120"/>
      <c r="FD609" s="120"/>
      <c r="FE609" s="120"/>
      <c r="FF609" s="120"/>
      <c r="FG609" s="120"/>
      <c r="FH609" s="120"/>
      <c r="FI609" s="120"/>
      <c r="FJ609" s="120"/>
      <c r="FK609" s="120"/>
      <c r="FL609" s="120"/>
      <c r="FM609" s="120"/>
      <c r="FN609" s="120"/>
      <c r="FO609" s="120"/>
      <c r="FP609" s="120"/>
      <c r="FQ609" s="120"/>
      <c r="FR609" s="120"/>
      <c r="FS609" s="120"/>
      <c r="FT609" s="120"/>
      <c r="FU609" s="120"/>
      <c r="FV609" s="120"/>
      <c r="FW609" s="120"/>
      <c r="FX609" s="120"/>
      <c r="FY609" s="120"/>
      <c r="FZ609" s="120"/>
      <c r="GA609" s="120"/>
      <c r="GB609" s="120"/>
      <c r="GC609" s="120"/>
      <c r="GD609" s="120"/>
      <c r="GE609" s="120"/>
      <c r="GF609" s="120"/>
      <c r="GG609" s="120"/>
      <c r="GH609" s="120"/>
      <c r="GI609" s="120"/>
      <c r="GJ609" s="120"/>
      <c r="GK609" s="120"/>
      <c r="GL609" s="120"/>
      <c r="GM609" s="120"/>
      <c r="GN609" s="120"/>
      <c r="GO609" s="120"/>
      <c r="GP609" s="120"/>
      <c r="GQ609" s="120"/>
      <c r="GR609" s="120"/>
      <c r="GS609" s="120"/>
      <c r="GT609" s="120"/>
      <c r="GU609" s="120"/>
      <c r="GV609" s="120"/>
      <c r="GW609" s="120"/>
      <c r="GX609" s="120"/>
      <c r="GY609" s="120"/>
      <c r="GZ609" s="120"/>
      <c r="HA609" s="120"/>
      <c r="HB609" s="120"/>
      <c r="HC609" s="120"/>
      <c r="HD609" s="120"/>
      <c r="HE609" s="120"/>
      <c r="HF609" s="120"/>
      <c r="HG609" s="120"/>
      <c r="HH609" s="120"/>
      <c r="HI609" s="120"/>
      <c r="HJ609" s="120"/>
      <c r="HK609" s="120"/>
      <c r="HL609" s="120"/>
      <c r="HM609" s="120"/>
      <c r="HN609" s="120"/>
      <c r="HO609" s="120"/>
      <c r="HP609" s="120"/>
      <c r="HQ609" s="120"/>
      <c r="HR609" s="120"/>
      <c r="HS609" s="120"/>
      <c r="HT609" s="120"/>
      <c r="HU609" s="120"/>
      <c r="HV609" s="120"/>
      <c r="HW609" s="120"/>
      <c r="HX609" s="120"/>
      <c r="HY609" s="120"/>
      <c r="HZ609" s="120"/>
      <c r="IA609" s="120"/>
      <c r="IB609" s="120"/>
      <c r="IC609" s="120"/>
      <c r="ID609" s="120"/>
      <c r="IE609" s="120"/>
      <c r="IF609" s="120"/>
      <c r="IG609" s="120"/>
      <c r="IH609" s="120"/>
      <c r="II609" s="120"/>
      <c r="IJ609" s="120"/>
      <c r="IK609" s="120"/>
      <c r="IL609" s="120"/>
      <c r="IM609" s="120"/>
      <c r="IN609" s="120"/>
      <c r="IO609" s="120"/>
      <c r="IP609" s="120"/>
      <c r="IQ609" s="120"/>
    </row>
    <row r="610" s="119" customFormat="1" ht="27" customHeight="1" spans="1:251">
      <c r="A610" s="136">
        <v>35</v>
      </c>
      <c r="B610" s="136" t="s">
        <v>1130</v>
      </c>
      <c r="C610" s="136" t="s">
        <v>1186</v>
      </c>
      <c r="D610" s="136" t="s">
        <v>1071</v>
      </c>
      <c r="E610" s="136" t="s">
        <v>1072</v>
      </c>
      <c r="F610" s="136" t="s">
        <v>1187</v>
      </c>
      <c r="G610" s="136" t="s">
        <v>1074</v>
      </c>
      <c r="H610" s="136" t="s">
        <v>1066</v>
      </c>
      <c r="I610" s="140">
        <v>1</v>
      </c>
      <c r="J610" s="140">
        <v>240000</v>
      </c>
      <c r="K610" s="140">
        <v>4530</v>
      </c>
      <c r="L610" s="141">
        <v>4530</v>
      </c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20"/>
      <c r="AV610" s="120"/>
      <c r="AW610" s="120"/>
      <c r="AX610" s="120"/>
      <c r="AY610" s="120"/>
      <c r="AZ610" s="120"/>
      <c r="BA610" s="120"/>
      <c r="BB610" s="120"/>
      <c r="BC610" s="120"/>
      <c r="BD610" s="120"/>
      <c r="BE610" s="120"/>
      <c r="BF610" s="120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20"/>
      <c r="BS610" s="120"/>
      <c r="BT610" s="120"/>
      <c r="BU610" s="120"/>
      <c r="BV610" s="120"/>
      <c r="BW610" s="120"/>
      <c r="BX610" s="120"/>
      <c r="BY610" s="120"/>
      <c r="BZ610" s="120"/>
      <c r="CA610" s="120"/>
      <c r="CB610" s="120"/>
      <c r="CC610" s="120"/>
      <c r="CD610" s="120"/>
      <c r="CE610" s="120"/>
      <c r="CF610" s="120"/>
      <c r="CG610" s="120"/>
      <c r="CH610" s="120"/>
      <c r="CI610" s="120"/>
      <c r="CJ610" s="120"/>
      <c r="CK610" s="120"/>
      <c r="CL610" s="120"/>
      <c r="CM610" s="120"/>
      <c r="CN610" s="120"/>
      <c r="CO610" s="120"/>
      <c r="CP610" s="120"/>
      <c r="CQ610" s="120"/>
      <c r="CR610" s="120"/>
      <c r="CS610" s="120"/>
      <c r="CT610" s="120"/>
      <c r="CU610" s="120"/>
      <c r="CV610" s="120"/>
      <c r="CW610" s="120"/>
      <c r="CX610" s="120"/>
      <c r="CY610" s="120"/>
      <c r="CZ610" s="120"/>
      <c r="DA610" s="120"/>
      <c r="DB610" s="120"/>
      <c r="DC610" s="120"/>
      <c r="DD610" s="120"/>
      <c r="DE610" s="120"/>
      <c r="DF610" s="120"/>
      <c r="DG610" s="120"/>
      <c r="DH610" s="120"/>
      <c r="DI610" s="120"/>
      <c r="DJ610" s="120"/>
      <c r="DK610" s="120"/>
      <c r="DL610" s="120"/>
      <c r="DM610" s="120"/>
      <c r="DN610" s="120"/>
      <c r="DO610" s="120"/>
      <c r="DP610" s="120"/>
      <c r="DQ610" s="120"/>
      <c r="DR610" s="120"/>
      <c r="DS610" s="120"/>
      <c r="DT610" s="120"/>
      <c r="DU610" s="120"/>
      <c r="DV610" s="120"/>
      <c r="DW610" s="120"/>
      <c r="DX610" s="120"/>
      <c r="DY610" s="120"/>
      <c r="DZ610" s="120"/>
      <c r="EA610" s="120"/>
      <c r="EB610" s="120"/>
      <c r="EC610" s="120"/>
      <c r="ED610" s="120"/>
      <c r="EE610" s="120"/>
      <c r="EF610" s="120"/>
      <c r="EG610" s="120"/>
      <c r="EH610" s="120"/>
      <c r="EI610" s="120"/>
      <c r="EJ610" s="120"/>
      <c r="EK610" s="120"/>
      <c r="EL610" s="120"/>
      <c r="EM610" s="120"/>
      <c r="EN610" s="120"/>
      <c r="EO610" s="120"/>
      <c r="EP610" s="120"/>
      <c r="EQ610" s="120"/>
      <c r="ER610" s="120"/>
      <c r="ES610" s="120"/>
      <c r="ET610" s="120"/>
      <c r="EU610" s="120"/>
      <c r="EV610" s="120"/>
      <c r="EW610" s="120"/>
      <c r="EX610" s="120"/>
      <c r="EY610" s="120"/>
      <c r="EZ610" s="120"/>
      <c r="FA610" s="120"/>
      <c r="FB610" s="120"/>
      <c r="FC610" s="120"/>
      <c r="FD610" s="120"/>
      <c r="FE610" s="120"/>
      <c r="FF610" s="120"/>
      <c r="FG610" s="120"/>
      <c r="FH610" s="120"/>
      <c r="FI610" s="120"/>
      <c r="FJ610" s="120"/>
      <c r="FK610" s="120"/>
      <c r="FL610" s="120"/>
      <c r="FM610" s="120"/>
      <c r="FN610" s="120"/>
      <c r="FO610" s="120"/>
      <c r="FP610" s="120"/>
      <c r="FQ610" s="120"/>
      <c r="FR610" s="120"/>
      <c r="FS610" s="120"/>
      <c r="FT610" s="120"/>
      <c r="FU610" s="120"/>
      <c r="FV610" s="120"/>
      <c r="FW610" s="120"/>
      <c r="FX610" s="120"/>
      <c r="FY610" s="120"/>
      <c r="FZ610" s="120"/>
      <c r="GA610" s="120"/>
      <c r="GB610" s="120"/>
      <c r="GC610" s="120"/>
      <c r="GD610" s="120"/>
      <c r="GE610" s="120"/>
      <c r="GF610" s="120"/>
      <c r="GG610" s="120"/>
      <c r="GH610" s="120"/>
      <c r="GI610" s="120"/>
      <c r="GJ610" s="120"/>
      <c r="GK610" s="120"/>
      <c r="GL610" s="120"/>
      <c r="GM610" s="120"/>
      <c r="GN610" s="120"/>
      <c r="GO610" s="120"/>
      <c r="GP610" s="120"/>
      <c r="GQ610" s="120"/>
      <c r="GR610" s="120"/>
      <c r="GS610" s="120"/>
      <c r="GT610" s="120"/>
      <c r="GU610" s="120"/>
      <c r="GV610" s="120"/>
      <c r="GW610" s="120"/>
      <c r="GX610" s="120"/>
      <c r="GY610" s="120"/>
      <c r="GZ610" s="120"/>
      <c r="HA610" s="120"/>
      <c r="HB610" s="120"/>
      <c r="HC610" s="120"/>
      <c r="HD610" s="120"/>
      <c r="HE610" s="120"/>
      <c r="HF610" s="120"/>
      <c r="HG610" s="120"/>
      <c r="HH610" s="120"/>
      <c r="HI610" s="120"/>
      <c r="HJ610" s="120"/>
      <c r="HK610" s="120"/>
      <c r="HL610" s="120"/>
      <c r="HM610" s="120"/>
      <c r="HN610" s="120"/>
      <c r="HO610" s="120"/>
      <c r="HP610" s="120"/>
      <c r="HQ610" s="120"/>
      <c r="HR610" s="120"/>
      <c r="HS610" s="120"/>
      <c r="HT610" s="120"/>
      <c r="HU610" s="120"/>
      <c r="HV610" s="120"/>
      <c r="HW610" s="120"/>
      <c r="HX610" s="120"/>
      <c r="HY610" s="120"/>
      <c r="HZ610" s="120"/>
      <c r="IA610" s="120"/>
      <c r="IB610" s="120"/>
      <c r="IC610" s="120"/>
      <c r="ID610" s="120"/>
      <c r="IE610" s="120"/>
      <c r="IF610" s="120"/>
      <c r="IG610" s="120"/>
      <c r="IH610" s="120"/>
      <c r="II610" s="120"/>
      <c r="IJ610" s="120"/>
      <c r="IK610" s="120"/>
      <c r="IL610" s="120"/>
      <c r="IM610" s="120"/>
      <c r="IN610" s="120"/>
      <c r="IO610" s="120"/>
      <c r="IP610" s="120"/>
      <c r="IQ610" s="120"/>
    </row>
    <row r="611" s="119" customFormat="1" ht="27" customHeight="1" spans="1:251">
      <c r="A611" s="136">
        <v>36</v>
      </c>
      <c r="B611" s="136" t="s">
        <v>1130</v>
      </c>
      <c r="C611" s="136" t="s">
        <v>1186</v>
      </c>
      <c r="D611" s="136" t="s">
        <v>1071</v>
      </c>
      <c r="E611" s="136" t="s">
        <v>1072</v>
      </c>
      <c r="F611" s="136" t="s">
        <v>1073</v>
      </c>
      <c r="G611" s="136" t="s">
        <v>1074</v>
      </c>
      <c r="H611" s="136" t="s">
        <v>1066</v>
      </c>
      <c r="I611" s="140">
        <v>1</v>
      </c>
      <c r="J611" s="140">
        <v>240000</v>
      </c>
      <c r="K611" s="140">
        <v>4530</v>
      </c>
      <c r="L611" s="141">
        <v>4530</v>
      </c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20"/>
      <c r="AV611" s="120"/>
      <c r="AW611" s="120"/>
      <c r="AX611" s="120"/>
      <c r="AY611" s="120"/>
      <c r="AZ611" s="120"/>
      <c r="BA611" s="120"/>
      <c r="BB611" s="120"/>
      <c r="BC611" s="120"/>
      <c r="BD611" s="120"/>
      <c r="BE611" s="120"/>
      <c r="BF611" s="120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20"/>
      <c r="BS611" s="120"/>
      <c r="BT611" s="120"/>
      <c r="BU611" s="120"/>
      <c r="BV611" s="120"/>
      <c r="BW611" s="120"/>
      <c r="BX611" s="120"/>
      <c r="BY611" s="120"/>
      <c r="BZ611" s="120"/>
      <c r="CA611" s="120"/>
      <c r="CB611" s="120"/>
      <c r="CC611" s="120"/>
      <c r="CD611" s="120"/>
      <c r="CE611" s="120"/>
      <c r="CF611" s="120"/>
      <c r="CG611" s="120"/>
      <c r="CH611" s="120"/>
      <c r="CI611" s="120"/>
      <c r="CJ611" s="120"/>
      <c r="CK611" s="120"/>
      <c r="CL611" s="120"/>
      <c r="CM611" s="120"/>
      <c r="CN611" s="120"/>
      <c r="CO611" s="120"/>
      <c r="CP611" s="120"/>
      <c r="CQ611" s="120"/>
      <c r="CR611" s="120"/>
      <c r="CS611" s="120"/>
      <c r="CT611" s="120"/>
      <c r="CU611" s="120"/>
      <c r="CV611" s="120"/>
      <c r="CW611" s="120"/>
      <c r="CX611" s="120"/>
      <c r="CY611" s="120"/>
      <c r="CZ611" s="120"/>
      <c r="DA611" s="120"/>
      <c r="DB611" s="120"/>
      <c r="DC611" s="120"/>
      <c r="DD611" s="120"/>
      <c r="DE611" s="120"/>
      <c r="DF611" s="120"/>
      <c r="DG611" s="120"/>
      <c r="DH611" s="120"/>
      <c r="DI611" s="120"/>
      <c r="DJ611" s="120"/>
      <c r="DK611" s="120"/>
      <c r="DL611" s="120"/>
      <c r="DM611" s="120"/>
      <c r="DN611" s="120"/>
      <c r="DO611" s="120"/>
      <c r="DP611" s="120"/>
      <c r="DQ611" s="120"/>
      <c r="DR611" s="120"/>
      <c r="DS611" s="120"/>
      <c r="DT611" s="120"/>
      <c r="DU611" s="120"/>
      <c r="DV611" s="120"/>
      <c r="DW611" s="120"/>
      <c r="DX611" s="120"/>
      <c r="DY611" s="120"/>
      <c r="DZ611" s="120"/>
      <c r="EA611" s="120"/>
      <c r="EB611" s="120"/>
      <c r="EC611" s="120"/>
      <c r="ED611" s="120"/>
      <c r="EE611" s="120"/>
      <c r="EF611" s="120"/>
      <c r="EG611" s="120"/>
      <c r="EH611" s="120"/>
      <c r="EI611" s="120"/>
      <c r="EJ611" s="120"/>
      <c r="EK611" s="120"/>
      <c r="EL611" s="120"/>
      <c r="EM611" s="120"/>
      <c r="EN611" s="120"/>
      <c r="EO611" s="120"/>
      <c r="EP611" s="120"/>
      <c r="EQ611" s="120"/>
      <c r="ER611" s="120"/>
      <c r="ES611" s="120"/>
      <c r="ET611" s="120"/>
      <c r="EU611" s="120"/>
      <c r="EV611" s="120"/>
      <c r="EW611" s="120"/>
      <c r="EX611" s="120"/>
      <c r="EY611" s="120"/>
      <c r="EZ611" s="120"/>
      <c r="FA611" s="120"/>
      <c r="FB611" s="120"/>
      <c r="FC611" s="120"/>
      <c r="FD611" s="120"/>
      <c r="FE611" s="120"/>
      <c r="FF611" s="120"/>
      <c r="FG611" s="120"/>
      <c r="FH611" s="120"/>
      <c r="FI611" s="120"/>
      <c r="FJ611" s="120"/>
      <c r="FK611" s="120"/>
      <c r="FL611" s="120"/>
      <c r="FM611" s="120"/>
      <c r="FN611" s="120"/>
      <c r="FO611" s="120"/>
      <c r="FP611" s="120"/>
      <c r="FQ611" s="120"/>
      <c r="FR611" s="120"/>
      <c r="FS611" s="120"/>
      <c r="FT611" s="120"/>
      <c r="FU611" s="120"/>
      <c r="FV611" s="120"/>
      <c r="FW611" s="120"/>
      <c r="FX611" s="120"/>
      <c r="FY611" s="120"/>
      <c r="FZ611" s="120"/>
      <c r="GA611" s="120"/>
      <c r="GB611" s="120"/>
      <c r="GC611" s="120"/>
      <c r="GD611" s="120"/>
      <c r="GE611" s="120"/>
      <c r="GF611" s="120"/>
      <c r="GG611" s="120"/>
      <c r="GH611" s="120"/>
      <c r="GI611" s="120"/>
      <c r="GJ611" s="120"/>
      <c r="GK611" s="120"/>
      <c r="GL611" s="120"/>
      <c r="GM611" s="120"/>
      <c r="GN611" s="120"/>
      <c r="GO611" s="120"/>
      <c r="GP611" s="120"/>
      <c r="GQ611" s="120"/>
      <c r="GR611" s="120"/>
      <c r="GS611" s="120"/>
      <c r="GT611" s="120"/>
      <c r="GU611" s="120"/>
      <c r="GV611" s="120"/>
      <c r="GW611" s="120"/>
      <c r="GX611" s="120"/>
      <c r="GY611" s="120"/>
      <c r="GZ611" s="120"/>
      <c r="HA611" s="120"/>
      <c r="HB611" s="120"/>
      <c r="HC611" s="120"/>
      <c r="HD611" s="120"/>
      <c r="HE611" s="120"/>
      <c r="HF611" s="120"/>
      <c r="HG611" s="120"/>
      <c r="HH611" s="120"/>
      <c r="HI611" s="120"/>
      <c r="HJ611" s="120"/>
      <c r="HK611" s="120"/>
      <c r="HL611" s="120"/>
      <c r="HM611" s="120"/>
      <c r="HN611" s="120"/>
      <c r="HO611" s="120"/>
      <c r="HP611" s="120"/>
      <c r="HQ611" s="120"/>
      <c r="HR611" s="120"/>
      <c r="HS611" s="120"/>
      <c r="HT611" s="120"/>
      <c r="HU611" s="120"/>
      <c r="HV611" s="120"/>
      <c r="HW611" s="120"/>
      <c r="HX611" s="120"/>
      <c r="HY611" s="120"/>
      <c r="HZ611" s="120"/>
      <c r="IA611" s="120"/>
      <c r="IB611" s="120"/>
      <c r="IC611" s="120"/>
      <c r="ID611" s="120"/>
      <c r="IE611" s="120"/>
      <c r="IF611" s="120"/>
      <c r="IG611" s="120"/>
      <c r="IH611" s="120"/>
      <c r="II611" s="120"/>
      <c r="IJ611" s="120"/>
      <c r="IK611" s="120"/>
      <c r="IL611" s="120"/>
      <c r="IM611" s="120"/>
      <c r="IN611" s="120"/>
      <c r="IO611" s="120"/>
      <c r="IP611" s="120"/>
      <c r="IQ611" s="120"/>
    </row>
    <row r="612" s="119" customFormat="1" ht="27" customHeight="1" spans="1:12">
      <c r="A612" s="136">
        <v>37</v>
      </c>
      <c r="B612" s="136" t="s">
        <v>1130</v>
      </c>
      <c r="C612" s="136" t="s">
        <v>1188</v>
      </c>
      <c r="D612" s="136" t="s">
        <v>25</v>
      </c>
      <c r="E612" s="136" t="s">
        <v>1052</v>
      </c>
      <c r="F612" s="136" t="s">
        <v>25</v>
      </c>
      <c r="G612" s="136" t="s">
        <v>1076</v>
      </c>
      <c r="H612" s="136" t="s">
        <v>1054</v>
      </c>
      <c r="I612" s="140">
        <v>1</v>
      </c>
      <c r="J612" s="140">
        <v>910000</v>
      </c>
      <c r="K612" s="140">
        <v>62200</v>
      </c>
      <c r="L612" s="141">
        <v>62200</v>
      </c>
    </row>
    <row r="613" s="119" customFormat="1" ht="27" customHeight="1" spans="1:12">
      <c r="A613" s="136">
        <v>38</v>
      </c>
      <c r="B613" s="136" t="s">
        <v>1130</v>
      </c>
      <c r="C613" s="136" t="s">
        <v>1188</v>
      </c>
      <c r="D613" s="136" t="s">
        <v>25</v>
      </c>
      <c r="E613" s="136" t="s">
        <v>1052</v>
      </c>
      <c r="F613" s="136" t="s">
        <v>25</v>
      </c>
      <c r="G613" s="136" t="s">
        <v>1076</v>
      </c>
      <c r="H613" s="136" t="s">
        <v>1054</v>
      </c>
      <c r="I613" s="140">
        <v>1</v>
      </c>
      <c r="J613" s="140">
        <v>910000</v>
      </c>
      <c r="K613" s="140">
        <v>62200</v>
      </c>
      <c r="L613" s="141">
        <v>62200</v>
      </c>
    </row>
    <row r="614" s="119" customFormat="1" ht="27" customHeight="1" spans="1:12">
      <c r="A614" s="136">
        <v>39</v>
      </c>
      <c r="B614" s="136" t="s">
        <v>1141</v>
      </c>
      <c r="C614" s="136" t="s">
        <v>1189</v>
      </c>
      <c r="D614" s="136" t="s">
        <v>1090</v>
      </c>
      <c r="E614" s="136" t="s">
        <v>1072</v>
      </c>
      <c r="F614" s="136" t="s">
        <v>1091</v>
      </c>
      <c r="G614" s="136" t="s">
        <v>1101</v>
      </c>
      <c r="H614" s="136" t="s">
        <v>1066</v>
      </c>
      <c r="I614" s="140">
        <v>1</v>
      </c>
      <c r="J614" s="140">
        <v>55000</v>
      </c>
      <c r="K614" s="140">
        <v>5500</v>
      </c>
      <c r="L614" s="141">
        <v>5500</v>
      </c>
    </row>
    <row r="615" s="119" customFormat="1" ht="27" customHeight="1" spans="1:12">
      <c r="A615" s="136">
        <v>40</v>
      </c>
      <c r="B615" s="136" t="s">
        <v>1130</v>
      </c>
      <c r="C615" s="136" t="s">
        <v>1190</v>
      </c>
      <c r="D615" s="136" t="s">
        <v>170</v>
      </c>
      <c r="E615" s="136" t="s">
        <v>48</v>
      </c>
      <c r="F615" s="136" t="s">
        <v>925</v>
      </c>
      <c r="G615" s="136" t="s">
        <v>1191</v>
      </c>
      <c r="H615" s="136" t="s">
        <v>1022</v>
      </c>
      <c r="I615" s="140">
        <v>1</v>
      </c>
      <c r="J615" s="140">
        <v>21000</v>
      </c>
      <c r="K615" s="140">
        <v>4500</v>
      </c>
      <c r="L615" s="141">
        <v>4500</v>
      </c>
    </row>
    <row r="616" s="119" customFormat="1" ht="27" customHeight="1" spans="1:12">
      <c r="A616" s="136">
        <v>41</v>
      </c>
      <c r="B616" s="136" t="s">
        <v>1127</v>
      </c>
      <c r="C616" s="136" t="s">
        <v>1192</v>
      </c>
      <c r="D616" s="136" t="s">
        <v>165</v>
      </c>
      <c r="E616" s="136" t="s">
        <v>196</v>
      </c>
      <c r="F616" s="136" t="s">
        <v>165</v>
      </c>
      <c r="G616" s="136" t="s">
        <v>1193</v>
      </c>
      <c r="H616" s="136" t="s">
        <v>197</v>
      </c>
      <c r="I616" s="140">
        <v>1</v>
      </c>
      <c r="J616" s="140">
        <v>8500</v>
      </c>
      <c r="K616" s="140">
        <v>2300</v>
      </c>
      <c r="L616" s="141">
        <v>2300</v>
      </c>
    </row>
    <row r="617" s="119" customFormat="1" ht="27" customHeight="1" spans="1:12">
      <c r="A617" s="136">
        <v>42</v>
      </c>
      <c r="B617" s="136" t="s">
        <v>1123</v>
      </c>
      <c r="C617" s="136" t="s">
        <v>1194</v>
      </c>
      <c r="D617" s="136" t="s">
        <v>1090</v>
      </c>
      <c r="E617" s="136" t="s">
        <v>1072</v>
      </c>
      <c r="F617" s="136" t="s">
        <v>1091</v>
      </c>
      <c r="G617" s="136" t="s">
        <v>1101</v>
      </c>
      <c r="H617" s="136" t="s">
        <v>1066</v>
      </c>
      <c r="I617" s="140">
        <v>1</v>
      </c>
      <c r="J617" s="140">
        <v>55000</v>
      </c>
      <c r="K617" s="140">
        <v>5500</v>
      </c>
      <c r="L617" s="141">
        <v>5500</v>
      </c>
    </row>
    <row r="618" s="119" customFormat="1" ht="27" customHeight="1" spans="1:12">
      <c r="A618" s="136">
        <v>43</v>
      </c>
      <c r="B618" s="136" t="s">
        <v>1127</v>
      </c>
      <c r="C618" s="136" t="s">
        <v>1195</v>
      </c>
      <c r="D618" s="136" t="s">
        <v>25</v>
      </c>
      <c r="E618" s="136" t="s">
        <v>159</v>
      </c>
      <c r="F618" s="136" t="s">
        <v>25</v>
      </c>
      <c r="G618" s="136" t="s">
        <v>1196</v>
      </c>
      <c r="H618" s="136" t="s">
        <v>1197</v>
      </c>
      <c r="I618" s="140">
        <v>1</v>
      </c>
      <c r="J618" s="140">
        <v>153000</v>
      </c>
      <c r="K618" s="140">
        <v>19500</v>
      </c>
      <c r="L618" s="141">
        <v>19500</v>
      </c>
    </row>
    <row r="619" s="119" customFormat="1" ht="27" customHeight="1" spans="1:12">
      <c r="A619" s="136">
        <v>44</v>
      </c>
      <c r="B619" s="136" t="s">
        <v>1127</v>
      </c>
      <c r="C619" s="136" t="s">
        <v>1198</v>
      </c>
      <c r="D619" s="136" t="s">
        <v>25</v>
      </c>
      <c r="E619" s="136" t="s">
        <v>932</v>
      </c>
      <c r="F619" s="136" t="s">
        <v>25</v>
      </c>
      <c r="G619" s="136" t="s">
        <v>1199</v>
      </c>
      <c r="H619" s="136" t="s">
        <v>668</v>
      </c>
      <c r="I619" s="140">
        <v>1</v>
      </c>
      <c r="J619" s="140">
        <v>2200000</v>
      </c>
      <c r="K619" s="140">
        <v>62200</v>
      </c>
      <c r="L619" s="141">
        <v>62200</v>
      </c>
    </row>
    <row r="620" s="119" customFormat="1" ht="27" customHeight="1" spans="1:12">
      <c r="A620" s="136">
        <v>45</v>
      </c>
      <c r="B620" s="136" t="s">
        <v>1130</v>
      </c>
      <c r="C620" s="136" t="s">
        <v>1200</v>
      </c>
      <c r="D620" s="136" t="s">
        <v>170</v>
      </c>
      <c r="E620" s="136" t="s">
        <v>1059</v>
      </c>
      <c r="F620" s="136" t="s">
        <v>1060</v>
      </c>
      <c r="G620" s="136" t="s">
        <v>1061</v>
      </c>
      <c r="H620" s="136" t="s">
        <v>1022</v>
      </c>
      <c r="I620" s="140">
        <v>1</v>
      </c>
      <c r="J620" s="140">
        <v>50000</v>
      </c>
      <c r="K620" s="140">
        <v>12000</v>
      </c>
      <c r="L620" s="141">
        <v>12000</v>
      </c>
    </row>
    <row r="621" s="119" customFormat="1" ht="27" customHeight="1" spans="1:12">
      <c r="A621" s="136">
        <v>46</v>
      </c>
      <c r="B621" s="136" t="s">
        <v>1130</v>
      </c>
      <c r="C621" s="136" t="s">
        <v>1201</v>
      </c>
      <c r="D621" s="136" t="s">
        <v>25</v>
      </c>
      <c r="E621" s="136" t="s">
        <v>159</v>
      </c>
      <c r="F621" s="136" t="s">
        <v>25</v>
      </c>
      <c r="G621" s="136" t="s">
        <v>1202</v>
      </c>
      <c r="H621" s="136" t="s">
        <v>161</v>
      </c>
      <c r="I621" s="140">
        <v>1</v>
      </c>
      <c r="J621" s="140">
        <v>835000</v>
      </c>
      <c r="K621" s="140">
        <v>62200</v>
      </c>
      <c r="L621" s="141">
        <v>62200</v>
      </c>
    </row>
    <row r="622" s="119" customFormat="1" ht="27" customHeight="1" spans="1:12">
      <c r="A622" s="136">
        <v>47</v>
      </c>
      <c r="B622" s="136" t="s">
        <v>1144</v>
      </c>
      <c r="C622" s="138" t="s">
        <v>1203</v>
      </c>
      <c r="D622" s="136" t="s">
        <v>25</v>
      </c>
      <c r="E622" s="136" t="s">
        <v>1052</v>
      </c>
      <c r="F622" s="136" t="s">
        <v>25</v>
      </c>
      <c r="G622" s="136" t="s">
        <v>1076</v>
      </c>
      <c r="H622" s="136" t="s">
        <v>1054</v>
      </c>
      <c r="I622" s="140">
        <v>1</v>
      </c>
      <c r="J622" s="140">
        <v>910000</v>
      </c>
      <c r="K622" s="140">
        <v>62200</v>
      </c>
      <c r="L622" s="141">
        <v>62200</v>
      </c>
    </row>
    <row r="623" s="119" customFormat="1" ht="22" customHeight="1" spans="1:12">
      <c r="A623" s="133" t="s">
        <v>213</v>
      </c>
      <c r="B623" s="134"/>
      <c r="C623" s="134"/>
      <c r="D623" s="134"/>
      <c r="E623" s="134"/>
      <c r="F623" s="134"/>
      <c r="G623" s="134"/>
      <c r="H623" s="135"/>
      <c r="I623" s="139">
        <f t="shared" ref="I623:L623" si="13">SUM(I576:I622)</f>
        <v>47</v>
      </c>
      <c r="J623" s="139">
        <f t="shared" si="13"/>
        <v>12546600</v>
      </c>
      <c r="K623" s="139">
        <f t="shared" si="13"/>
        <v>974840</v>
      </c>
      <c r="L623" s="139">
        <f t="shared" si="13"/>
        <v>974840</v>
      </c>
    </row>
    <row r="624" s="119" customFormat="1" ht="15" customHeight="1" spans="1:251">
      <c r="A624" s="136">
        <v>1</v>
      </c>
      <c r="B624" s="136" t="s">
        <v>1204</v>
      </c>
      <c r="C624" s="136" t="s">
        <v>1205</v>
      </c>
      <c r="D624" s="136" t="s">
        <v>165</v>
      </c>
      <c r="E624" s="136" t="s">
        <v>1206</v>
      </c>
      <c r="F624" s="136" t="s">
        <v>165</v>
      </c>
      <c r="G624" s="136" t="s">
        <v>1207</v>
      </c>
      <c r="H624" s="136" t="s">
        <v>174</v>
      </c>
      <c r="I624" s="140">
        <v>1</v>
      </c>
      <c r="J624" s="140">
        <v>12500</v>
      </c>
      <c r="K624" s="140">
        <v>2300</v>
      </c>
      <c r="L624" s="140">
        <v>2300</v>
      </c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20"/>
      <c r="AV624" s="120"/>
      <c r="AW624" s="120"/>
      <c r="AX624" s="120"/>
      <c r="AY624" s="120"/>
      <c r="AZ624" s="120"/>
      <c r="BA624" s="120"/>
      <c r="BB624" s="120"/>
      <c r="BC624" s="120"/>
      <c r="BD624" s="120"/>
      <c r="BE624" s="120"/>
      <c r="BF624" s="120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20"/>
      <c r="BS624" s="120"/>
      <c r="BT624" s="120"/>
      <c r="BU624" s="120"/>
      <c r="BV624" s="120"/>
      <c r="BW624" s="120"/>
      <c r="BX624" s="120"/>
      <c r="BY624" s="120"/>
      <c r="BZ624" s="120"/>
      <c r="CA624" s="120"/>
      <c r="CB624" s="120"/>
      <c r="CC624" s="120"/>
      <c r="CD624" s="120"/>
      <c r="CE624" s="120"/>
      <c r="CF624" s="120"/>
      <c r="CG624" s="120"/>
      <c r="CH624" s="120"/>
      <c r="CI624" s="120"/>
      <c r="CJ624" s="120"/>
      <c r="CK624" s="120"/>
      <c r="CL624" s="120"/>
      <c r="CM624" s="120"/>
      <c r="CN624" s="120"/>
      <c r="CO624" s="120"/>
      <c r="CP624" s="120"/>
      <c r="CQ624" s="120"/>
      <c r="CR624" s="120"/>
      <c r="CS624" s="120"/>
      <c r="CT624" s="120"/>
      <c r="CU624" s="120"/>
      <c r="CV624" s="120"/>
      <c r="CW624" s="120"/>
      <c r="CX624" s="120"/>
      <c r="CY624" s="120"/>
      <c r="CZ624" s="120"/>
      <c r="DA624" s="120"/>
      <c r="DB624" s="120"/>
      <c r="DC624" s="120"/>
      <c r="DD624" s="120"/>
      <c r="DE624" s="120"/>
      <c r="DF624" s="120"/>
      <c r="DG624" s="120"/>
      <c r="DH624" s="120"/>
      <c r="DI624" s="120"/>
      <c r="DJ624" s="120"/>
      <c r="DK624" s="120"/>
      <c r="DL624" s="120"/>
      <c r="DM624" s="120"/>
      <c r="DN624" s="120"/>
      <c r="DO624" s="120"/>
      <c r="DP624" s="120"/>
      <c r="DQ624" s="120"/>
      <c r="DR624" s="120"/>
      <c r="DS624" s="120"/>
      <c r="DT624" s="120"/>
      <c r="DU624" s="120"/>
      <c r="DV624" s="120"/>
      <c r="DW624" s="120"/>
      <c r="DX624" s="120"/>
      <c r="DY624" s="120"/>
      <c r="DZ624" s="120"/>
      <c r="EA624" s="120"/>
      <c r="EB624" s="120"/>
      <c r="EC624" s="120"/>
      <c r="ED624" s="120"/>
      <c r="EE624" s="120"/>
      <c r="EF624" s="120"/>
      <c r="EG624" s="120"/>
      <c r="EH624" s="120"/>
      <c r="EI624" s="120"/>
      <c r="EJ624" s="120"/>
      <c r="EK624" s="120"/>
      <c r="EL624" s="120"/>
      <c r="EM624" s="120"/>
      <c r="EN624" s="120"/>
      <c r="EO624" s="120"/>
      <c r="EP624" s="120"/>
      <c r="EQ624" s="120"/>
      <c r="ER624" s="120"/>
      <c r="ES624" s="120"/>
      <c r="ET624" s="120"/>
      <c r="EU624" s="120"/>
      <c r="EV624" s="120"/>
      <c r="EW624" s="120"/>
      <c r="EX624" s="120"/>
      <c r="EY624" s="120"/>
      <c r="EZ624" s="120"/>
      <c r="FA624" s="120"/>
      <c r="FB624" s="120"/>
      <c r="FC624" s="120"/>
      <c r="FD624" s="120"/>
      <c r="FE624" s="120"/>
      <c r="FF624" s="120"/>
      <c r="FG624" s="120"/>
      <c r="FH624" s="120"/>
      <c r="FI624" s="120"/>
      <c r="FJ624" s="120"/>
      <c r="FK624" s="120"/>
      <c r="FL624" s="120"/>
      <c r="FM624" s="120"/>
      <c r="FN624" s="120"/>
      <c r="FO624" s="120"/>
      <c r="FP624" s="120"/>
      <c r="FQ624" s="120"/>
      <c r="FR624" s="120"/>
      <c r="FS624" s="120"/>
      <c r="FT624" s="120"/>
      <c r="FU624" s="120"/>
      <c r="FV624" s="120"/>
      <c r="FW624" s="120"/>
      <c r="FX624" s="120"/>
      <c r="FY624" s="120"/>
      <c r="FZ624" s="120"/>
      <c r="GA624" s="120"/>
      <c r="GB624" s="120"/>
      <c r="GC624" s="120"/>
      <c r="GD624" s="120"/>
      <c r="GE624" s="120"/>
      <c r="GF624" s="120"/>
      <c r="GG624" s="120"/>
      <c r="GH624" s="120"/>
      <c r="GI624" s="120"/>
      <c r="GJ624" s="120"/>
      <c r="GK624" s="120"/>
      <c r="GL624" s="120"/>
      <c r="GM624" s="120"/>
      <c r="GN624" s="120"/>
      <c r="GO624" s="120"/>
      <c r="GP624" s="120"/>
      <c r="GQ624" s="120"/>
      <c r="GR624" s="120"/>
      <c r="GS624" s="120"/>
      <c r="GT624" s="120"/>
      <c r="GU624" s="120"/>
      <c r="GV624" s="120"/>
      <c r="GW624" s="120"/>
      <c r="GX624" s="120"/>
      <c r="GY624" s="120"/>
      <c r="GZ624" s="120"/>
      <c r="HA624" s="120"/>
      <c r="HB624" s="120"/>
      <c r="HC624" s="120"/>
      <c r="HD624" s="120"/>
      <c r="HE624" s="120"/>
      <c r="HF624" s="120"/>
      <c r="HG624" s="120"/>
      <c r="HH624" s="120"/>
      <c r="HI624" s="120"/>
      <c r="HJ624" s="120"/>
      <c r="HK624" s="120"/>
      <c r="HL624" s="120"/>
      <c r="HM624" s="120"/>
      <c r="HN624" s="120"/>
      <c r="HO624" s="120"/>
      <c r="HP624" s="120"/>
      <c r="HQ624" s="120"/>
      <c r="HR624" s="120"/>
      <c r="HS624" s="120"/>
      <c r="HT624" s="120"/>
      <c r="HU624" s="120"/>
      <c r="HV624" s="120"/>
      <c r="HW624" s="120"/>
      <c r="HX624" s="120"/>
      <c r="HY624" s="120"/>
      <c r="HZ624" s="120"/>
      <c r="IA624" s="120"/>
      <c r="IB624" s="120"/>
      <c r="IC624" s="120"/>
      <c r="ID624" s="120"/>
      <c r="IE624" s="120"/>
      <c r="IF624" s="120"/>
      <c r="IG624" s="120"/>
      <c r="IH624" s="120"/>
      <c r="II624" s="120"/>
      <c r="IJ624" s="120"/>
      <c r="IK624" s="120"/>
      <c r="IL624" s="120"/>
      <c r="IM624" s="120"/>
      <c r="IN624" s="120"/>
      <c r="IO624" s="120"/>
      <c r="IP624" s="120"/>
      <c r="IQ624" s="120"/>
    </row>
    <row r="625" s="119" customFormat="1" ht="27" customHeight="1" spans="1:251">
      <c r="A625" s="136">
        <v>2</v>
      </c>
      <c r="B625" s="136" t="s">
        <v>1204</v>
      </c>
      <c r="C625" s="136" t="s">
        <v>1208</v>
      </c>
      <c r="D625" s="136" t="s">
        <v>1071</v>
      </c>
      <c r="E625" s="136" t="s">
        <v>1072</v>
      </c>
      <c r="F625" s="136" t="s">
        <v>1071</v>
      </c>
      <c r="G625" s="136" t="s">
        <v>1074</v>
      </c>
      <c r="H625" s="136" t="s">
        <v>1066</v>
      </c>
      <c r="I625" s="140">
        <v>1</v>
      </c>
      <c r="J625" s="140">
        <v>229000</v>
      </c>
      <c r="K625" s="140">
        <v>4530</v>
      </c>
      <c r="L625" s="140">
        <v>4530</v>
      </c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20"/>
      <c r="AV625" s="120"/>
      <c r="AW625" s="120"/>
      <c r="AX625" s="120"/>
      <c r="AY625" s="120"/>
      <c r="AZ625" s="120"/>
      <c r="BA625" s="120"/>
      <c r="BB625" s="120"/>
      <c r="BC625" s="120"/>
      <c r="BD625" s="120"/>
      <c r="BE625" s="120"/>
      <c r="BF625" s="120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20"/>
      <c r="BS625" s="120"/>
      <c r="BT625" s="120"/>
      <c r="BU625" s="120"/>
      <c r="BV625" s="120"/>
      <c r="BW625" s="120"/>
      <c r="BX625" s="120"/>
      <c r="BY625" s="120"/>
      <c r="BZ625" s="120"/>
      <c r="CA625" s="120"/>
      <c r="CB625" s="120"/>
      <c r="CC625" s="120"/>
      <c r="CD625" s="120"/>
      <c r="CE625" s="120"/>
      <c r="CF625" s="120"/>
      <c r="CG625" s="120"/>
      <c r="CH625" s="120"/>
      <c r="CI625" s="120"/>
      <c r="CJ625" s="120"/>
      <c r="CK625" s="120"/>
      <c r="CL625" s="120"/>
      <c r="CM625" s="120"/>
      <c r="CN625" s="120"/>
      <c r="CO625" s="120"/>
      <c r="CP625" s="120"/>
      <c r="CQ625" s="120"/>
      <c r="CR625" s="120"/>
      <c r="CS625" s="120"/>
      <c r="CT625" s="120"/>
      <c r="CU625" s="120"/>
      <c r="CV625" s="120"/>
      <c r="CW625" s="120"/>
      <c r="CX625" s="120"/>
      <c r="CY625" s="120"/>
      <c r="CZ625" s="120"/>
      <c r="DA625" s="120"/>
      <c r="DB625" s="120"/>
      <c r="DC625" s="120"/>
      <c r="DD625" s="120"/>
      <c r="DE625" s="120"/>
      <c r="DF625" s="120"/>
      <c r="DG625" s="120"/>
      <c r="DH625" s="120"/>
      <c r="DI625" s="120"/>
      <c r="DJ625" s="120"/>
      <c r="DK625" s="120"/>
      <c r="DL625" s="120"/>
      <c r="DM625" s="120"/>
      <c r="DN625" s="120"/>
      <c r="DO625" s="120"/>
      <c r="DP625" s="120"/>
      <c r="DQ625" s="120"/>
      <c r="DR625" s="120"/>
      <c r="DS625" s="120"/>
      <c r="DT625" s="120"/>
      <c r="DU625" s="120"/>
      <c r="DV625" s="120"/>
      <c r="DW625" s="120"/>
      <c r="DX625" s="120"/>
      <c r="DY625" s="120"/>
      <c r="DZ625" s="120"/>
      <c r="EA625" s="120"/>
      <c r="EB625" s="120"/>
      <c r="EC625" s="120"/>
      <c r="ED625" s="120"/>
      <c r="EE625" s="120"/>
      <c r="EF625" s="120"/>
      <c r="EG625" s="120"/>
      <c r="EH625" s="120"/>
      <c r="EI625" s="120"/>
      <c r="EJ625" s="120"/>
      <c r="EK625" s="120"/>
      <c r="EL625" s="120"/>
      <c r="EM625" s="120"/>
      <c r="EN625" s="120"/>
      <c r="EO625" s="120"/>
      <c r="EP625" s="120"/>
      <c r="EQ625" s="120"/>
      <c r="ER625" s="120"/>
      <c r="ES625" s="120"/>
      <c r="ET625" s="120"/>
      <c r="EU625" s="120"/>
      <c r="EV625" s="120"/>
      <c r="EW625" s="120"/>
      <c r="EX625" s="120"/>
      <c r="EY625" s="120"/>
      <c r="EZ625" s="120"/>
      <c r="FA625" s="120"/>
      <c r="FB625" s="120"/>
      <c r="FC625" s="120"/>
      <c r="FD625" s="120"/>
      <c r="FE625" s="120"/>
      <c r="FF625" s="120"/>
      <c r="FG625" s="120"/>
      <c r="FH625" s="120"/>
      <c r="FI625" s="120"/>
      <c r="FJ625" s="120"/>
      <c r="FK625" s="120"/>
      <c r="FL625" s="120"/>
      <c r="FM625" s="120"/>
      <c r="FN625" s="120"/>
      <c r="FO625" s="120"/>
      <c r="FP625" s="120"/>
      <c r="FQ625" s="120"/>
      <c r="FR625" s="120"/>
      <c r="FS625" s="120"/>
      <c r="FT625" s="120"/>
      <c r="FU625" s="120"/>
      <c r="FV625" s="120"/>
      <c r="FW625" s="120"/>
      <c r="FX625" s="120"/>
      <c r="FY625" s="120"/>
      <c r="FZ625" s="120"/>
      <c r="GA625" s="120"/>
      <c r="GB625" s="120"/>
      <c r="GC625" s="120"/>
      <c r="GD625" s="120"/>
      <c r="GE625" s="120"/>
      <c r="GF625" s="120"/>
      <c r="GG625" s="120"/>
      <c r="GH625" s="120"/>
      <c r="GI625" s="120"/>
      <c r="GJ625" s="120"/>
      <c r="GK625" s="120"/>
      <c r="GL625" s="120"/>
      <c r="GM625" s="120"/>
      <c r="GN625" s="120"/>
      <c r="GO625" s="120"/>
      <c r="GP625" s="120"/>
      <c r="GQ625" s="120"/>
      <c r="GR625" s="120"/>
      <c r="GS625" s="120"/>
      <c r="GT625" s="120"/>
      <c r="GU625" s="120"/>
      <c r="GV625" s="120"/>
      <c r="GW625" s="120"/>
      <c r="GX625" s="120"/>
      <c r="GY625" s="120"/>
      <c r="GZ625" s="120"/>
      <c r="HA625" s="120"/>
      <c r="HB625" s="120"/>
      <c r="HC625" s="120"/>
      <c r="HD625" s="120"/>
      <c r="HE625" s="120"/>
      <c r="HF625" s="120"/>
      <c r="HG625" s="120"/>
      <c r="HH625" s="120"/>
      <c r="HI625" s="120"/>
      <c r="HJ625" s="120"/>
      <c r="HK625" s="120"/>
      <c r="HL625" s="120"/>
      <c r="HM625" s="120"/>
      <c r="HN625" s="120"/>
      <c r="HO625" s="120"/>
      <c r="HP625" s="120"/>
      <c r="HQ625" s="120"/>
      <c r="HR625" s="120"/>
      <c r="HS625" s="120"/>
      <c r="HT625" s="120"/>
      <c r="HU625" s="120"/>
      <c r="HV625" s="120"/>
      <c r="HW625" s="120"/>
      <c r="HX625" s="120"/>
      <c r="HY625" s="120"/>
      <c r="HZ625" s="120"/>
      <c r="IA625" s="120"/>
      <c r="IB625" s="120"/>
      <c r="IC625" s="120"/>
      <c r="ID625" s="120"/>
      <c r="IE625" s="120"/>
      <c r="IF625" s="120"/>
      <c r="IG625" s="120"/>
      <c r="IH625" s="120"/>
      <c r="II625" s="120"/>
      <c r="IJ625" s="120"/>
      <c r="IK625" s="120"/>
      <c r="IL625" s="120"/>
      <c r="IM625" s="120"/>
      <c r="IN625" s="120"/>
      <c r="IO625" s="120"/>
      <c r="IP625" s="120"/>
      <c r="IQ625" s="120"/>
    </row>
    <row r="626" s="119" customFormat="1" ht="15" customHeight="1" spans="1:251">
      <c r="A626" s="136">
        <v>3</v>
      </c>
      <c r="B626" s="136" t="s">
        <v>1204</v>
      </c>
      <c r="C626" s="136" t="s">
        <v>1208</v>
      </c>
      <c r="D626" s="136" t="s">
        <v>25</v>
      </c>
      <c r="E626" s="136" t="s">
        <v>26</v>
      </c>
      <c r="F626" s="136" t="s">
        <v>25</v>
      </c>
      <c r="G626" s="136" t="s">
        <v>1103</v>
      </c>
      <c r="H626" s="136" t="s">
        <v>1066</v>
      </c>
      <c r="I626" s="140">
        <v>1</v>
      </c>
      <c r="J626" s="140">
        <v>390000</v>
      </c>
      <c r="K626" s="140">
        <v>38600</v>
      </c>
      <c r="L626" s="140">
        <v>38600</v>
      </c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20"/>
      <c r="AV626" s="120"/>
      <c r="AW626" s="120"/>
      <c r="AX626" s="120"/>
      <c r="AY626" s="120"/>
      <c r="AZ626" s="120"/>
      <c r="BA626" s="120"/>
      <c r="BB626" s="120"/>
      <c r="BC626" s="120"/>
      <c r="BD626" s="120"/>
      <c r="BE626" s="120"/>
      <c r="BF626" s="120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20"/>
      <c r="BS626" s="120"/>
      <c r="BT626" s="120"/>
      <c r="BU626" s="120"/>
      <c r="BV626" s="120"/>
      <c r="BW626" s="120"/>
      <c r="BX626" s="120"/>
      <c r="BY626" s="120"/>
      <c r="BZ626" s="120"/>
      <c r="CA626" s="120"/>
      <c r="CB626" s="120"/>
      <c r="CC626" s="120"/>
      <c r="CD626" s="120"/>
      <c r="CE626" s="120"/>
      <c r="CF626" s="120"/>
      <c r="CG626" s="120"/>
      <c r="CH626" s="120"/>
      <c r="CI626" s="120"/>
      <c r="CJ626" s="120"/>
      <c r="CK626" s="120"/>
      <c r="CL626" s="120"/>
      <c r="CM626" s="120"/>
      <c r="CN626" s="120"/>
      <c r="CO626" s="120"/>
      <c r="CP626" s="120"/>
      <c r="CQ626" s="120"/>
      <c r="CR626" s="120"/>
      <c r="CS626" s="120"/>
      <c r="CT626" s="120"/>
      <c r="CU626" s="120"/>
      <c r="CV626" s="120"/>
      <c r="CW626" s="120"/>
      <c r="CX626" s="120"/>
      <c r="CY626" s="120"/>
      <c r="CZ626" s="120"/>
      <c r="DA626" s="120"/>
      <c r="DB626" s="120"/>
      <c r="DC626" s="120"/>
      <c r="DD626" s="120"/>
      <c r="DE626" s="120"/>
      <c r="DF626" s="120"/>
      <c r="DG626" s="120"/>
      <c r="DH626" s="120"/>
      <c r="DI626" s="120"/>
      <c r="DJ626" s="120"/>
      <c r="DK626" s="120"/>
      <c r="DL626" s="120"/>
      <c r="DM626" s="120"/>
      <c r="DN626" s="120"/>
      <c r="DO626" s="120"/>
      <c r="DP626" s="120"/>
      <c r="DQ626" s="120"/>
      <c r="DR626" s="120"/>
      <c r="DS626" s="120"/>
      <c r="DT626" s="120"/>
      <c r="DU626" s="120"/>
      <c r="DV626" s="120"/>
      <c r="DW626" s="120"/>
      <c r="DX626" s="120"/>
      <c r="DY626" s="120"/>
      <c r="DZ626" s="120"/>
      <c r="EA626" s="120"/>
      <c r="EB626" s="120"/>
      <c r="EC626" s="120"/>
      <c r="ED626" s="120"/>
      <c r="EE626" s="120"/>
      <c r="EF626" s="120"/>
      <c r="EG626" s="120"/>
      <c r="EH626" s="120"/>
      <c r="EI626" s="120"/>
      <c r="EJ626" s="120"/>
      <c r="EK626" s="120"/>
      <c r="EL626" s="120"/>
      <c r="EM626" s="120"/>
      <c r="EN626" s="120"/>
      <c r="EO626" s="120"/>
      <c r="EP626" s="120"/>
      <c r="EQ626" s="120"/>
      <c r="ER626" s="120"/>
      <c r="ES626" s="120"/>
      <c r="ET626" s="120"/>
      <c r="EU626" s="120"/>
      <c r="EV626" s="120"/>
      <c r="EW626" s="120"/>
      <c r="EX626" s="120"/>
      <c r="EY626" s="120"/>
      <c r="EZ626" s="120"/>
      <c r="FA626" s="120"/>
      <c r="FB626" s="120"/>
      <c r="FC626" s="120"/>
      <c r="FD626" s="120"/>
      <c r="FE626" s="120"/>
      <c r="FF626" s="120"/>
      <c r="FG626" s="120"/>
      <c r="FH626" s="120"/>
      <c r="FI626" s="120"/>
      <c r="FJ626" s="120"/>
      <c r="FK626" s="120"/>
      <c r="FL626" s="120"/>
      <c r="FM626" s="120"/>
      <c r="FN626" s="120"/>
      <c r="FO626" s="120"/>
      <c r="FP626" s="120"/>
      <c r="FQ626" s="120"/>
      <c r="FR626" s="120"/>
      <c r="FS626" s="120"/>
      <c r="FT626" s="120"/>
      <c r="FU626" s="120"/>
      <c r="FV626" s="120"/>
      <c r="FW626" s="120"/>
      <c r="FX626" s="120"/>
      <c r="FY626" s="120"/>
      <c r="FZ626" s="120"/>
      <c r="GA626" s="120"/>
      <c r="GB626" s="120"/>
      <c r="GC626" s="120"/>
      <c r="GD626" s="120"/>
      <c r="GE626" s="120"/>
      <c r="GF626" s="120"/>
      <c r="GG626" s="120"/>
      <c r="GH626" s="120"/>
      <c r="GI626" s="120"/>
      <c r="GJ626" s="120"/>
      <c r="GK626" s="120"/>
      <c r="GL626" s="120"/>
      <c r="GM626" s="120"/>
      <c r="GN626" s="120"/>
      <c r="GO626" s="120"/>
      <c r="GP626" s="120"/>
      <c r="GQ626" s="120"/>
      <c r="GR626" s="120"/>
      <c r="GS626" s="120"/>
      <c r="GT626" s="120"/>
      <c r="GU626" s="120"/>
      <c r="GV626" s="120"/>
      <c r="GW626" s="120"/>
      <c r="GX626" s="120"/>
      <c r="GY626" s="120"/>
      <c r="GZ626" s="120"/>
      <c r="HA626" s="120"/>
      <c r="HB626" s="120"/>
      <c r="HC626" s="120"/>
      <c r="HD626" s="120"/>
      <c r="HE626" s="120"/>
      <c r="HF626" s="120"/>
      <c r="HG626" s="120"/>
      <c r="HH626" s="120"/>
      <c r="HI626" s="120"/>
      <c r="HJ626" s="120"/>
      <c r="HK626" s="120"/>
      <c r="HL626" s="120"/>
      <c r="HM626" s="120"/>
      <c r="HN626" s="120"/>
      <c r="HO626" s="120"/>
      <c r="HP626" s="120"/>
      <c r="HQ626" s="120"/>
      <c r="HR626" s="120"/>
      <c r="HS626" s="120"/>
      <c r="HT626" s="120"/>
      <c r="HU626" s="120"/>
      <c r="HV626" s="120"/>
      <c r="HW626" s="120"/>
      <c r="HX626" s="120"/>
      <c r="HY626" s="120"/>
      <c r="HZ626" s="120"/>
      <c r="IA626" s="120"/>
      <c r="IB626" s="120"/>
      <c r="IC626" s="120"/>
      <c r="ID626" s="120"/>
      <c r="IE626" s="120"/>
      <c r="IF626" s="120"/>
      <c r="IG626" s="120"/>
      <c r="IH626" s="120"/>
      <c r="II626" s="120"/>
      <c r="IJ626" s="120"/>
      <c r="IK626" s="120"/>
      <c r="IL626" s="120"/>
      <c r="IM626" s="120"/>
      <c r="IN626" s="120"/>
      <c r="IO626" s="120"/>
      <c r="IP626" s="120"/>
      <c r="IQ626" s="120"/>
    </row>
    <row r="627" s="119" customFormat="1" ht="15" customHeight="1" spans="1:251">
      <c r="A627" s="136">
        <v>4</v>
      </c>
      <c r="B627" s="136" t="s">
        <v>1204</v>
      </c>
      <c r="C627" s="136" t="s">
        <v>1209</v>
      </c>
      <c r="D627" s="136" t="s">
        <v>25</v>
      </c>
      <c r="E627" s="136" t="s">
        <v>1052</v>
      </c>
      <c r="F627" s="136" t="s">
        <v>25</v>
      </c>
      <c r="G627" s="136" t="s">
        <v>1076</v>
      </c>
      <c r="H627" s="136" t="s">
        <v>1054</v>
      </c>
      <c r="I627" s="140">
        <v>1</v>
      </c>
      <c r="J627" s="140">
        <v>920000</v>
      </c>
      <c r="K627" s="140">
        <v>62200</v>
      </c>
      <c r="L627" s="140">
        <v>62200</v>
      </c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20"/>
      <c r="AV627" s="120"/>
      <c r="AW627" s="120"/>
      <c r="AX627" s="120"/>
      <c r="AY627" s="120"/>
      <c r="AZ627" s="120"/>
      <c r="BA627" s="120"/>
      <c r="BB627" s="120"/>
      <c r="BC627" s="120"/>
      <c r="BD627" s="120"/>
      <c r="BE627" s="120"/>
      <c r="BF627" s="120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20"/>
      <c r="BS627" s="120"/>
      <c r="BT627" s="120"/>
      <c r="BU627" s="120"/>
      <c r="BV627" s="120"/>
      <c r="BW627" s="120"/>
      <c r="BX627" s="120"/>
      <c r="BY627" s="120"/>
      <c r="BZ627" s="120"/>
      <c r="CA627" s="120"/>
      <c r="CB627" s="120"/>
      <c r="CC627" s="120"/>
      <c r="CD627" s="120"/>
      <c r="CE627" s="120"/>
      <c r="CF627" s="120"/>
      <c r="CG627" s="120"/>
      <c r="CH627" s="120"/>
      <c r="CI627" s="120"/>
      <c r="CJ627" s="120"/>
      <c r="CK627" s="120"/>
      <c r="CL627" s="120"/>
      <c r="CM627" s="120"/>
      <c r="CN627" s="120"/>
      <c r="CO627" s="120"/>
      <c r="CP627" s="120"/>
      <c r="CQ627" s="120"/>
      <c r="CR627" s="120"/>
      <c r="CS627" s="120"/>
      <c r="CT627" s="120"/>
      <c r="CU627" s="120"/>
      <c r="CV627" s="120"/>
      <c r="CW627" s="120"/>
      <c r="CX627" s="120"/>
      <c r="CY627" s="120"/>
      <c r="CZ627" s="120"/>
      <c r="DA627" s="120"/>
      <c r="DB627" s="120"/>
      <c r="DC627" s="120"/>
      <c r="DD627" s="120"/>
      <c r="DE627" s="120"/>
      <c r="DF627" s="120"/>
      <c r="DG627" s="120"/>
      <c r="DH627" s="120"/>
      <c r="DI627" s="120"/>
      <c r="DJ627" s="120"/>
      <c r="DK627" s="120"/>
      <c r="DL627" s="120"/>
      <c r="DM627" s="120"/>
      <c r="DN627" s="120"/>
      <c r="DO627" s="120"/>
      <c r="DP627" s="120"/>
      <c r="DQ627" s="120"/>
      <c r="DR627" s="120"/>
      <c r="DS627" s="120"/>
      <c r="DT627" s="120"/>
      <c r="DU627" s="120"/>
      <c r="DV627" s="120"/>
      <c r="DW627" s="120"/>
      <c r="DX627" s="120"/>
      <c r="DY627" s="120"/>
      <c r="DZ627" s="120"/>
      <c r="EA627" s="120"/>
      <c r="EB627" s="120"/>
      <c r="EC627" s="120"/>
      <c r="ED627" s="120"/>
      <c r="EE627" s="120"/>
      <c r="EF627" s="120"/>
      <c r="EG627" s="120"/>
      <c r="EH627" s="120"/>
      <c r="EI627" s="120"/>
      <c r="EJ627" s="120"/>
      <c r="EK627" s="120"/>
      <c r="EL627" s="120"/>
      <c r="EM627" s="120"/>
      <c r="EN627" s="120"/>
      <c r="EO627" s="120"/>
      <c r="EP627" s="120"/>
      <c r="EQ627" s="120"/>
      <c r="ER627" s="120"/>
      <c r="ES627" s="120"/>
      <c r="ET627" s="120"/>
      <c r="EU627" s="120"/>
      <c r="EV627" s="120"/>
      <c r="EW627" s="120"/>
      <c r="EX627" s="120"/>
      <c r="EY627" s="120"/>
      <c r="EZ627" s="120"/>
      <c r="FA627" s="120"/>
      <c r="FB627" s="120"/>
      <c r="FC627" s="120"/>
      <c r="FD627" s="120"/>
      <c r="FE627" s="120"/>
      <c r="FF627" s="120"/>
      <c r="FG627" s="120"/>
      <c r="FH627" s="120"/>
      <c r="FI627" s="120"/>
      <c r="FJ627" s="120"/>
      <c r="FK627" s="120"/>
      <c r="FL627" s="120"/>
      <c r="FM627" s="120"/>
      <c r="FN627" s="120"/>
      <c r="FO627" s="120"/>
      <c r="FP627" s="120"/>
      <c r="FQ627" s="120"/>
      <c r="FR627" s="120"/>
      <c r="FS627" s="120"/>
      <c r="FT627" s="120"/>
      <c r="FU627" s="120"/>
      <c r="FV627" s="120"/>
      <c r="FW627" s="120"/>
      <c r="FX627" s="120"/>
      <c r="FY627" s="120"/>
      <c r="FZ627" s="120"/>
      <c r="GA627" s="120"/>
      <c r="GB627" s="120"/>
      <c r="GC627" s="120"/>
      <c r="GD627" s="120"/>
      <c r="GE627" s="120"/>
      <c r="GF627" s="120"/>
      <c r="GG627" s="120"/>
      <c r="GH627" s="120"/>
      <c r="GI627" s="120"/>
      <c r="GJ627" s="120"/>
      <c r="GK627" s="120"/>
      <c r="GL627" s="120"/>
      <c r="GM627" s="120"/>
      <c r="GN627" s="120"/>
      <c r="GO627" s="120"/>
      <c r="GP627" s="120"/>
      <c r="GQ627" s="120"/>
      <c r="GR627" s="120"/>
      <c r="GS627" s="120"/>
      <c r="GT627" s="120"/>
      <c r="GU627" s="120"/>
      <c r="GV627" s="120"/>
      <c r="GW627" s="120"/>
      <c r="GX627" s="120"/>
      <c r="GY627" s="120"/>
      <c r="GZ627" s="120"/>
      <c r="HA627" s="120"/>
      <c r="HB627" s="120"/>
      <c r="HC627" s="120"/>
      <c r="HD627" s="120"/>
      <c r="HE627" s="120"/>
      <c r="HF627" s="120"/>
      <c r="HG627" s="120"/>
      <c r="HH627" s="120"/>
      <c r="HI627" s="120"/>
      <c r="HJ627" s="120"/>
      <c r="HK627" s="120"/>
      <c r="HL627" s="120"/>
      <c r="HM627" s="120"/>
      <c r="HN627" s="120"/>
      <c r="HO627" s="120"/>
      <c r="HP627" s="120"/>
      <c r="HQ627" s="120"/>
      <c r="HR627" s="120"/>
      <c r="HS627" s="120"/>
      <c r="HT627" s="120"/>
      <c r="HU627" s="120"/>
      <c r="HV627" s="120"/>
      <c r="HW627" s="120"/>
      <c r="HX627" s="120"/>
      <c r="HY627" s="120"/>
      <c r="HZ627" s="120"/>
      <c r="IA627" s="120"/>
      <c r="IB627" s="120"/>
      <c r="IC627" s="120"/>
      <c r="ID627" s="120"/>
      <c r="IE627" s="120"/>
      <c r="IF627" s="120"/>
      <c r="IG627" s="120"/>
      <c r="IH627" s="120"/>
      <c r="II627" s="120"/>
      <c r="IJ627" s="120"/>
      <c r="IK627" s="120"/>
      <c r="IL627" s="120"/>
      <c r="IM627" s="120"/>
      <c r="IN627" s="120"/>
      <c r="IO627" s="120"/>
      <c r="IP627" s="120"/>
      <c r="IQ627" s="120"/>
    </row>
    <row r="628" s="119" customFormat="1" ht="27" customHeight="1" spans="1:251">
      <c r="A628" s="136">
        <v>5</v>
      </c>
      <c r="B628" s="136" t="s">
        <v>1204</v>
      </c>
      <c r="C628" s="136" t="s">
        <v>1210</v>
      </c>
      <c r="D628" s="136" t="s">
        <v>1071</v>
      </c>
      <c r="E628" s="136" t="s">
        <v>1211</v>
      </c>
      <c r="F628" s="136" t="s">
        <v>1071</v>
      </c>
      <c r="G628" s="136" t="s">
        <v>1212</v>
      </c>
      <c r="H628" s="136" t="s">
        <v>1022</v>
      </c>
      <c r="I628" s="140">
        <v>1</v>
      </c>
      <c r="J628" s="140">
        <v>315000</v>
      </c>
      <c r="K628" s="140">
        <v>4530</v>
      </c>
      <c r="L628" s="140">
        <v>4530</v>
      </c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20"/>
      <c r="AV628" s="120"/>
      <c r="AW628" s="120"/>
      <c r="AX628" s="120"/>
      <c r="AY628" s="120"/>
      <c r="AZ628" s="120"/>
      <c r="BA628" s="120"/>
      <c r="BB628" s="120"/>
      <c r="BC628" s="120"/>
      <c r="BD628" s="120"/>
      <c r="BE628" s="120"/>
      <c r="BF628" s="120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20"/>
      <c r="BS628" s="120"/>
      <c r="BT628" s="120"/>
      <c r="BU628" s="120"/>
      <c r="BV628" s="120"/>
      <c r="BW628" s="120"/>
      <c r="BX628" s="120"/>
      <c r="BY628" s="120"/>
      <c r="BZ628" s="120"/>
      <c r="CA628" s="120"/>
      <c r="CB628" s="120"/>
      <c r="CC628" s="120"/>
      <c r="CD628" s="120"/>
      <c r="CE628" s="120"/>
      <c r="CF628" s="120"/>
      <c r="CG628" s="120"/>
      <c r="CH628" s="120"/>
      <c r="CI628" s="120"/>
      <c r="CJ628" s="120"/>
      <c r="CK628" s="120"/>
      <c r="CL628" s="120"/>
      <c r="CM628" s="120"/>
      <c r="CN628" s="120"/>
      <c r="CO628" s="120"/>
      <c r="CP628" s="120"/>
      <c r="CQ628" s="120"/>
      <c r="CR628" s="120"/>
      <c r="CS628" s="120"/>
      <c r="CT628" s="120"/>
      <c r="CU628" s="120"/>
      <c r="CV628" s="120"/>
      <c r="CW628" s="120"/>
      <c r="CX628" s="120"/>
      <c r="CY628" s="120"/>
      <c r="CZ628" s="120"/>
      <c r="DA628" s="120"/>
      <c r="DB628" s="120"/>
      <c r="DC628" s="120"/>
      <c r="DD628" s="120"/>
      <c r="DE628" s="120"/>
      <c r="DF628" s="120"/>
      <c r="DG628" s="120"/>
      <c r="DH628" s="120"/>
      <c r="DI628" s="120"/>
      <c r="DJ628" s="120"/>
      <c r="DK628" s="120"/>
      <c r="DL628" s="120"/>
      <c r="DM628" s="120"/>
      <c r="DN628" s="120"/>
      <c r="DO628" s="120"/>
      <c r="DP628" s="120"/>
      <c r="DQ628" s="120"/>
      <c r="DR628" s="120"/>
      <c r="DS628" s="120"/>
      <c r="DT628" s="120"/>
      <c r="DU628" s="120"/>
      <c r="DV628" s="120"/>
      <c r="DW628" s="120"/>
      <c r="DX628" s="120"/>
      <c r="DY628" s="120"/>
      <c r="DZ628" s="120"/>
      <c r="EA628" s="120"/>
      <c r="EB628" s="120"/>
      <c r="EC628" s="120"/>
      <c r="ED628" s="120"/>
      <c r="EE628" s="120"/>
      <c r="EF628" s="120"/>
      <c r="EG628" s="120"/>
      <c r="EH628" s="120"/>
      <c r="EI628" s="120"/>
      <c r="EJ628" s="120"/>
      <c r="EK628" s="120"/>
      <c r="EL628" s="120"/>
      <c r="EM628" s="120"/>
      <c r="EN628" s="120"/>
      <c r="EO628" s="120"/>
      <c r="EP628" s="120"/>
      <c r="EQ628" s="120"/>
      <c r="ER628" s="120"/>
      <c r="ES628" s="120"/>
      <c r="ET628" s="120"/>
      <c r="EU628" s="120"/>
      <c r="EV628" s="120"/>
      <c r="EW628" s="120"/>
      <c r="EX628" s="120"/>
      <c r="EY628" s="120"/>
      <c r="EZ628" s="120"/>
      <c r="FA628" s="120"/>
      <c r="FB628" s="120"/>
      <c r="FC628" s="120"/>
      <c r="FD628" s="120"/>
      <c r="FE628" s="120"/>
      <c r="FF628" s="120"/>
      <c r="FG628" s="120"/>
      <c r="FH628" s="120"/>
      <c r="FI628" s="120"/>
      <c r="FJ628" s="120"/>
      <c r="FK628" s="120"/>
      <c r="FL628" s="120"/>
      <c r="FM628" s="120"/>
      <c r="FN628" s="120"/>
      <c r="FO628" s="120"/>
      <c r="FP628" s="120"/>
      <c r="FQ628" s="120"/>
      <c r="FR628" s="120"/>
      <c r="FS628" s="120"/>
      <c r="FT628" s="120"/>
      <c r="FU628" s="120"/>
      <c r="FV628" s="120"/>
      <c r="FW628" s="120"/>
      <c r="FX628" s="120"/>
      <c r="FY628" s="120"/>
      <c r="FZ628" s="120"/>
      <c r="GA628" s="120"/>
      <c r="GB628" s="120"/>
      <c r="GC628" s="120"/>
      <c r="GD628" s="120"/>
      <c r="GE628" s="120"/>
      <c r="GF628" s="120"/>
      <c r="GG628" s="120"/>
      <c r="GH628" s="120"/>
      <c r="GI628" s="120"/>
      <c r="GJ628" s="120"/>
      <c r="GK628" s="120"/>
      <c r="GL628" s="120"/>
      <c r="GM628" s="120"/>
      <c r="GN628" s="120"/>
      <c r="GO628" s="120"/>
      <c r="GP628" s="120"/>
      <c r="GQ628" s="120"/>
      <c r="GR628" s="120"/>
      <c r="GS628" s="120"/>
      <c r="GT628" s="120"/>
      <c r="GU628" s="120"/>
      <c r="GV628" s="120"/>
      <c r="GW628" s="120"/>
      <c r="GX628" s="120"/>
      <c r="GY628" s="120"/>
      <c r="GZ628" s="120"/>
      <c r="HA628" s="120"/>
      <c r="HB628" s="120"/>
      <c r="HC628" s="120"/>
      <c r="HD628" s="120"/>
      <c r="HE628" s="120"/>
      <c r="HF628" s="120"/>
      <c r="HG628" s="120"/>
      <c r="HH628" s="120"/>
      <c r="HI628" s="120"/>
      <c r="HJ628" s="120"/>
      <c r="HK628" s="120"/>
      <c r="HL628" s="120"/>
      <c r="HM628" s="120"/>
      <c r="HN628" s="120"/>
      <c r="HO628" s="120"/>
      <c r="HP628" s="120"/>
      <c r="HQ628" s="120"/>
      <c r="HR628" s="120"/>
      <c r="HS628" s="120"/>
      <c r="HT628" s="120"/>
      <c r="HU628" s="120"/>
      <c r="HV628" s="120"/>
      <c r="HW628" s="120"/>
      <c r="HX628" s="120"/>
      <c r="HY628" s="120"/>
      <c r="HZ628" s="120"/>
      <c r="IA628" s="120"/>
      <c r="IB628" s="120"/>
      <c r="IC628" s="120"/>
      <c r="ID628" s="120"/>
      <c r="IE628" s="120"/>
      <c r="IF628" s="120"/>
      <c r="IG628" s="120"/>
      <c r="IH628" s="120"/>
      <c r="II628" s="120"/>
      <c r="IJ628" s="120"/>
      <c r="IK628" s="120"/>
      <c r="IL628" s="120"/>
      <c r="IM628" s="120"/>
      <c r="IN628" s="120"/>
      <c r="IO628" s="120"/>
      <c r="IP628" s="120"/>
      <c r="IQ628" s="120"/>
    </row>
    <row r="629" s="119" customFormat="1" ht="15" customHeight="1" spans="1:251">
      <c r="A629" s="136">
        <v>6</v>
      </c>
      <c r="B629" s="136" t="s">
        <v>1204</v>
      </c>
      <c r="C629" s="136" t="s">
        <v>1210</v>
      </c>
      <c r="D629" s="136" t="s">
        <v>25</v>
      </c>
      <c r="E629" s="136" t="s">
        <v>241</v>
      </c>
      <c r="F629" s="136" t="s">
        <v>25</v>
      </c>
      <c r="G629" s="136" t="s">
        <v>1185</v>
      </c>
      <c r="H629" s="136" t="s">
        <v>1022</v>
      </c>
      <c r="I629" s="140">
        <v>1</v>
      </c>
      <c r="J629" s="140">
        <v>270000</v>
      </c>
      <c r="K629" s="140">
        <v>38600</v>
      </c>
      <c r="L629" s="140">
        <v>38600</v>
      </c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20"/>
      <c r="AV629" s="120"/>
      <c r="AW629" s="120"/>
      <c r="AX629" s="120"/>
      <c r="AY629" s="120"/>
      <c r="AZ629" s="120"/>
      <c r="BA629" s="120"/>
      <c r="BB629" s="120"/>
      <c r="BC629" s="120"/>
      <c r="BD629" s="120"/>
      <c r="BE629" s="120"/>
      <c r="BF629" s="120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20"/>
      <c r="BS629" s="120"/>
      <c r="BT629" s="120"/>
      <c r="BU629" s="120"/>
      <c r="BV629" s="120"/>
      <c r="BW629" s="120"/>
      <c r="BX629" s="120"/>
      <c r="BY629" s="120"/>
      <c r="BZ629" s="120"/>
      <c r="CA629" s="120"/>
      <c r="CB629" s="120"/>
      <c r="CC629" s="120"/>
      <c r="CD629" s="120"/>
      <c r="CE629" s="120"/>
      <c r="CF629" s="120"/>
      <c r="CG629" s="120"/>
      <c r="CH629" s="120"/>
      <c r="CI629" s="120"/>
      <c r="CJ629" s="120"/>
      <c r="CK629" s="120"/>
      <c r="CL629" s="120"/>
      <c r="CM629" s="120"/>
      <c r="CN629" s="120"/>
      <c r="CO629" s="120"/>
      <c r="CP629" s="120"/>
      <c r="CQ629" s="120"/>
      <c r="CR629" s="120"/>
      <c r="CS629" s="120"/>
      <c r="CT629" s="120"/>
      <c r="CU629" s="120"/>
      <c r="CV629" s="120"/>
      <c r="CW629" s="120"/>
      <c r="CX629" s="120"/>
      <c r="CY629" s="120"/>
      <c r="CZ629" s="120"/>
      <c r="DA629" s="120"/>
      <c r="DB629" s="120"/>
      <c r="DC629" s="120"/>
      <c r="DD629" s="120"/>
      <c r="DE629" s="120"/>
      <c r="DF629" s="120"/>
      <c r="DG629" s="120"/>
      <c r="DH629" s="120"/>
      <c r="DI629" s="120"/>
      <c r="DJ629" s="120"/>
      <c r="DK629" s="120"/>
      <c r="DL629" s="120"/>
      <c r="DM629" s="120"/>
      <c r="DN629" s="120"/>
      <c r="DO629" s="120"/>
      <c r="DP629" s="120"/>
      <c r="DQ629" s="120"/>
      <c r="DR629" s="120"/>
      <c r="DS629" s="120"/>
      <c r="DT629" s="120"/>
      <c r="DU629" s="120"/>
      <c r="DV629" s="120"/>
      <c r="DW629" s="120"/>
      <c r="DX629" s="120"/>
      <c r="DY629" s="120"/>
      <c r="DZ629" s="120"/>
      <c r="EA629" s="120"/>
      <c r="EB629" s="120"/>
      <c r="EC629" s="120"/>
      <c r="ED629" s="120"/>
      <c r="EE629" s="120"/>
      <c r="EF629" s="120"/>
      <c r="EG629" s="120"/>
      <c r="EH629" s="120"/>
      <c r="EI629" s="120"/>
      <c r="EJ629" s="120"/>
      <c r="EK629" s="120"/>
      <c r="EL629" s="120"/>
      <c r="EM629" s="120"/>
      <c r="EN629" s="120"/>
      <c r="EO629" s="120"/>
      <c r="EP629" s="120"/>
      <c r="EQ629" s="120"/>
      <c r="ER629" s="120"/>
      <c r="ES629" s="120"/>
      <c r="ET629" s="120"/>
      <c r="EU629" s="120"/>
      <c r="EV629" s="120"/>
      <c r="EW629" s="120"/>
      <c r="EX629" s="120"/>
      <c r="EY629" s="120"/>
      <c r="EZ629" s="120"/>
      <c r="FA629" s="120"/>
      <c r="FB629" s="120"/>
      <c r="FC629" s="120"/>
      <c r="FD629" s="120"/>
      <c r="FE629" s="120"/>
      <c r="FF629" s="120"/>
      <c r="FG629" s="120"/>
      <c r="FH629" s="120"/>
      <c r="FI629" s="120"/>
      <c r="FJ629" s="120"/>
      <c r="FK629" s="120"/>
      <c r="FL629" s="120"/>
      <c r="FM629" s="120"/>
      <c r="FN629" s="120"/>
      <c r="FO629" s="120"/>
      <c r="FP629" s="120"/>
      <c r="FQ629" s="120"/>
      <c r="FR629" s="120"/>
      <c r="FS629" s="120"/>
      <c r="FT629" s="120"/>
      <c r="FU629" s="120"/>
      <c r="FV629" s="120"/>
      <c r="FW629" s="120"/>
      <c r="FX629" s="120"/>
      <c r="FY629" s="120"/>
      <c r="FZ629" s="120"/>
      <c r="GA629" s="120"/>
      <c r="GB629" s="120"/>
      <c r="GC629" s="120"/>
      <c r="GD629" s="120"/>
      <c r="GE629" s="120"/>
      <c r="GF629" s="120"/>
      <c r="GG629" s="120"/>
      <c r="GH629" s="120"/>
      <c r="GI629" s="120"/>
      <c r="GJ629" s="120"/>
      <c r="GK629" s="120"/>
      <c r="GL629" s="120"/>
      <c r="GM629" s="120"/>
      <c r="GN629" s="120"/>
      <c r="GO629" s="120"/>
      <c r="GP629" s="120"/>
      <c r="GQ629" s="120"/>
      <c r="GR629" s="120"/>
      <c r="GS629" s="120"/>
      <c r="GT629" s="120"/>
      <c r="GU629" s="120"/>
      <c r="GV629" s="120"/>
      <c r="GW629" s="120"/>
      <c r="GX629" s="120"/>
      <c r="GY629" s="120"/>
      <c r="GZ629" s="120"/>
      <c r="HA629" s="120"/>
      <c r="HB629" s="120"/>
      <c r="HC629" s="120"/>
      <c r="HD629" s="120"/>
      <c r="HE629" s="120"/>
      <c r="HF629" s="120"/>
      <c r="HG629" s="120"/>
      <c r="HH629" s="120"/>
      <c r="HI629" s="120"/>
      <c r="HJ629" s="120"/>
      <c r="HK629" s="120"/>
      <c r="HL629" s="120"/>
      <c r="HM629" s="120"/>
      <c r="HN629" s="120"/>
      <c r="HO629" s="120"/>
      <c r="HP629" s="120"/>
      <c r="HQ629" s="120"/>
      <c r="HR629" s="120"/>
      <c r="HS629" s="120"/>
      <c r="HT629" s="120"/>
      <c r="HU629" s="120"/>
      <c r="HV629" s="120"/>
      <c r="HW629" s="120"/>
      <c r="HX629" s="120"/>
      <c r="HY629" s="120"/>
      <c r="HZ629" s="120"/>
      <c r="IA629" s="120"/>
      <c r="IB629" s="120"/>
      <c r="IC629" s="120"/>
      <c r="ID629" s="120"/>
      <c r="IE629" s="120"/>
      <c r="IF629" s="120"/>
      <c r="IG629" s="120"/>
      <c r="IH629" s="120"/>
      <c r="II629" s="120"/>
      <c r="IJ629" s="120"/>
      <c r="IK629" s="120"/>
      <c r="IL629" s="120"/>
      <c r="IM629" s="120"/>
      <c r="IN629" s="120"/>
      <c r="IO629" s="120"/>
      <c r="IP629" s="120"/>
      <c r="IQ629" s="120"/>
    </row>
    <row r="630" s="119" customFormat="1" ht="27" customHeight="1" spans="1:251">
      <c r="A630" s="136">
        <v>7</v>
      </c>
      <c r="B630" s="136" t="s">
        <v>1204</v>
      </c>
      <c r="C630" s="136" t="s">
        <v>1209</v>
      </c>
      <c r="D630" s="136" t="s">
        <v>1071</v>
      </c>
      <c r="E630" s="136" t="s">
        <v>1211</v>
      </c>
      <c r="F630" s="136" t="s">
        <v>1071</v>
      </c>
      <c r="G630" s="136" t="s">
        <v>1212</v>
      </c>
      <c r="H630" s="136" t="s">
        <v>1022</v>
      </c>
      <c r="I630" s="140">
        <v>1</v>
      </c>
      <c r="J630" s="140">
        <v>315000</v>
      </c>
      <c r="K630" s="140">
        <v>4530</v>
      </c>
      <c r="L630" s="140">
        <v>4530</v>
      </c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20"/>
      <c r="AV630" s="120"/>
      <c r="AW630" s="120"/>
      <c r="AX630" s="120"/>
      <c r="AY630" s="120"/>
      <c r="AZ630" s="120"/>
      <c r="BA630" s="120"/>
      <c r="BB630" s="120"/>
      <c r="BC630" s="120"/>
      <c r="BD630" s="120"/>
      <c r="BE630" s="120"/>
      <c r="BF630" s="120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20"/>
      <c r="BS630" s="120"/>
      <c r="BT630" s="120"/>
      <c r="BU630" s="120"/>
      <c r="BV630" s="120"/>
      <c r="BW630" s="120"/>
      <c r="BX630" s="120"/>
      <c r="BY630" s="120"/>
      <c r="BZ630" s="120"/>
      <c r="CA630" s="120"/>
      <c r="CB630" s="120"/>
      <c r="CC630" s="120"/>
      <c r="CD630" s="120"/>
      <c r="CE630" s="120"/>
      <c r="CF630" s="120"/>
      <c r="CG630" s="120"/>
      <c r="CH630" s="120"/>
      <c r="CI630" s="120"/>
      <c r="CJ630" s="120"/>
      <c r="CK630" s="120"/>
      <c r="CL630" s="120"/>
      <c r="CM630" s="120"/>
      <c r="CN630" s="120"/>
      <c r="CO630" s="120"/>
      <c r="CP630" s="120"/>
      <c r="CQ630" s="120"/>
      <c r="CR630" s="120"/>
      <c r="CS630" s="120"/>
      <c r="CT630" s="120"/>
      <c r="CU630" s="120"/>
      <c r="CV630" s="120"/>
      <c r="CW630" s="120"/>
      <c r="CX630" s="120"/>
      <c r="CY630" s="120"/>
      <c r="CZ630" s="120"/>
      <c r="DA630" s="120"/>
      <c r="DB630" s="120"/>
      <c r="DC630" s="120"/>
      <c r="DD630" s="120"/>
      <c r="DE630" s="120"/>
      <c r="DF630" s="120"/>
      <c r="DG630" s="120"/>
      <c r="DH630" s="120"/>
      <c r="DI630" s="120"/>
      <c r="DJ630" s="120"/>
      <c r="DK630" s="120"/>
      <c r="DL630" s="120"/>
      <c r="DM630" s="120"/>
      <c r="DN630" s="120"/>
      <c r="DO630" s="120"/>
      <c r="DP630" s="120"/>
      <c r="DQ630" s="120"/>
      <c r="DR630" s="120"/>
      <c r="DS630" s="120"/>
      <c r="DT630" s="120"/>
      <c r="DU630" s="120"/>
      <c r="DV630" s="120"/>
      <c r="DW630" s="120"/>
      <c r="DX630" s="120"/>
      <c r="DY630" s="120"/>
      <c r="DZ630" s="120"/>
      <c r="EA630" s="120"/>
      <c r="EB630" s="120"/>
      <c r="EC630" s="120"/>
      <c r="ED630" s="120"/>
      <c r="EE630" s="120"/>
      <c r="EF630" s="120"/>
      <c r="EG630" s="120"/>
      <c r="EH630" s="120"/>
      <c r="EI630" s="120"/>
      <c r="EJ630" s="120"/>
      <c r="EK630" s="120"/>
      <c r="EL630" s="120"/>
      <c r="EM630" s="120"/>
      <c r="EN630" s="120"/>
      <c r="EO630" s="120"/>
      <c r="EP630" s="120"/>
      <c r="EQ630" s="120"/>
      <c r="ER630" s="120"/>
      <c r="ES630" s="120"/>
      <c r="ET630" s="120"/>
      <c r="EU630" s="120"/>
      <c r="EV630" s="120"/>
      <c r="EW630" s="120"/>
      <c r="EX630" s="120"/>
      <c r="EY630" s="120"/>
      <c r="EZ630" s="120"/>
      <c r="FA630" s="120"/>
      <c r="FB630" s="120"/>
      <c r="FC630" s="120"/>
      <c r="FD630" s="120"/>
      <c r="FE630" s="120"/>
      <c r="FF630" s="120"/>
      <c r="FG630" s="120"/>
      <c r="FH630" s="120"/>
      <c r="FI630" s="120"/>
      <c r="FJ630" s="120"/>
      <c r="FK630" s="120"/>
      <c r="FL630" s="120"/>
      <c r="FM630" s="120"/>
      <c r="FN630" s="120"/>
      <c r="FO630" s="120"/>
      <c r="FP630" s="120"/>
      <c r="FQ630" s="120"/>
      <c r="FR630" s="120"/>
      <c r="FS630" s="120"/>
      <c r="FT630" s="120"/>
      <c r="FU630" s="120"/>
      <c r="FV630" s="120"/>
      <c r="FW630" s="120"/>
      <c r="FX630" s="120"/>
      <c r="FY630" s="120"/>
      <c r="FZ630" s="120"/>
      <c r="GA630" s="120"/>
      <c r="GB630" s="120"/>
      <c r="GC630" s="120"/>
      <c r="GD630" s="120"/>
      <c r="GE630" s="120"/>
      <c r="GF630" s="120"/>
      <c r="GG630" s="120"/>
      <c r="GH630" s="120"/>
      <c r="GI630" s="120"/>
      <c r="GJ630" s="120"/>
      <c r="GK630" s="120"/>
      <c r="GL630" s="120"/>
      <c r="GM630" s="120"/>
      <c r="GN630" s="120"/>
      <c r="GO630" s="120"/>
      <c r="GP630" s="120"/>
      <c r="GQ630" s="120"/>
      <c r="GR630" s="120"/>
      <c r="GS630" s="120"/>
      <c r="GT630" s="120"/>
      <c r="GU630" s="120"/>
      <c r="GV630" s="120"/>
      <c r="GW630" s="120"/>
      <c r="GX630" s="120"/>
      <c r="GY630" s="120"/>
      <c r="GZ630" s="120"/>
      <c r="HA630" s="120"/>
      <c r="HB630" s="120"/>
      <c r="HC630" s="120"/>
      <c r="HD630" s="120"/>
      <c r="HE630" s="120"/>
      <c r="HF630" s="120"/>
      <c r="HG630" s="120"/>
      <c r="HH630" s="120"/>
      <c r="HI630" s="120"/>
      <c r="HJ630" s="120"/>
      <c r="HK630" s="120"/>
      <c r="HL630" s="120"/>
      <c r="HM630" s="120"/>
      <c r="HN630" s="120"/>
      <c r="HO630" s="120"/>
      <c r="HP630" s="120"/>
      <c r="HQ630" s="120"/>
      <c r="HR630" s="120"/>
      <c r="HS630" s="120"/>
      <c r="HT630" s="120"/>
      <c r="HU630" s="120"/>
      <c r="HV630" s="120"/>
      <c r="HW630" s="120"/>
      <c r="HX630" s="120"/>
      <c r="HY630" s="120"/>
      <c r="HZ630" s="120"/>
      <c r="IA630" s="120"/>
      <c r="IB630" s="120"/>
      <c r="IC630" s="120"/>
      <c r="ID630" s="120"/>
      <c r="IE630" s="120"/>
      <c r="IF630" s="120"/>
      <c r="IG630" s="120"/>
      <c r="IH630" s="120"/>
      <c r="II630" s="120"/>
      <c r="IJ630" s="120"/>
      <c r="IK630" s="120"/>
      <c r="IL630" s="120"/>
      <c r="IM630" s="120"/>
      <c r="IN630" s="120"/>
      <c r="IO630" s="120"/>
      <c r="IP630" s="120"/>
      <c r="IQ630" s="120"/>
    </row>
    <row r="631" s="119" customFormat="1" ht="15" customHeight="1" spans="1:251">
      <c r="A631" s="136">
        <v>8</v>
      </c>
      <c r="B631" s="136" t="s">
        <v>1204</v>
      </c>
      <c r="C631" s="136" t="s">
        <v>1205</v>
      </c>
      <c r="D631" s="136" t="s">
        <v>25</v>
      </c>
      <c r="E631" s="136" t="s">
        <v>241</v>
      </c>
      <c r="F631" s="136" t="s">
        <v>25</v>
      </c>
      <c r="G631" s="136" t="s">
        <v>1064</v>
      </c>
      <c r="H631" s="136" t="s">
        <v>1022</v>
      </c>
      <c r="I631" s="140">
        <v>1</v>
      </c>
      <c r="J631" s="140">
        <v>298000</v>
      </c>
      <c r="K631" s="140">
        <v>38600</v>
      </c>
      <c r="L631" s="140">
        <v>38600</v>
      </c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20"/>
      <c r="AV631" s="120"/>
      <c r="AW631" s="120"/>
      <c r="AX631" s="120"/>
      <c r="AY631" s="120"/>
      <c r="AZ631" s="120"/>
      <c r="BA631" s="120"/>
      <c r="BB631" s="120"/>
      <c r="BC631" s="120"/>
      <c r="BD631" s="120"/>
      <c r="BE631" s="120"/>
      <c r="BF631" s="120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20"/>
      <c r="BS631" s="120"/>
      <c r="BT631" s="120"/>
      <c r="BU631" s="120"/>
      <c r="BV631" s="120"/>
      <c r="BW631" s="120"/>
      <c r="BX631" s="120"/>
      <c r="BY631" s="120"/>
      <c r="BZ631" s="120"/>
      <c r="CA631" s="120"/>
      <c r="CB631" s="120"/>
      <c r="CC631" s="120"/>
      <c r="CD631" s="120"/>
      <c r="CE631" s="120"/>
      <c r="CF631" s="120"/>
      <c r="CG631" s="120"/>
      <c r="CH631" s="120"/>
      <c r="CI631" s="120"/>
      <c r="CJ631" s="120"/>
      <c r="CK631" s="120"/>
      <c r="CL631" s="120"/>
      <c r="CM631" s="120"/>
      <c r="CN631" s="120"/>
      <c r="CO631" s="120"/>
      <c r="CP631" s="120"/>
      <c r="CQ631" s="120"/>
      <c r="CR631" s="120"/>
      <c r="CS631" s="120"/>
      <c r="CT631" s="120"/>
      <c r="CU631" s="120"/>
      <c r="CV631" s="120"/>
      <c r="CW631" s="120"/>
      <c r="CX631" s="120"/>
      <c r="CY631" s="120"/>
      <c r="CZ631" s="120"/>
      <c r="DA631" s="120"/>
      <c r="DB631" s="120"/>
      <c r="DC631" s="120"/>
      <c r="DD631" s="120"/>
      <c r="DE631" s="120"/>
      <c r="DF631" s="120"/>
      <c r="DG631" s="120"/>
      <c r="DH631" s="120"/>
      <c r="DI631" s="120"/>
      <c r="DJ631" s="120"/>
      <c r="DK631" s="120"/>
      <c r="DL631" s="120"/>
      <c r="DM631" s="120"/>
      <c r="DN631" s="120"/>
      <c r="DO631" s="120"/>
      <c r="DP631" s="120"/>
      <c r="DQ631" s="120"/>
      <c r="DR631" s="120"/>
      <c r="DS631" s="120"/>
      <c r="DT631" s="120"/>
      <c r="DU631" s="120"/>
      <c r="DV631" s="120"/>
      <c r="DW631" s="120"/>
      <c r="DX631" s="120"/>
      <c r="DY631" s="120"/>
      <c r="DZ631" s="120"/>
      <c r="EA631" s="120"/>
      <c r="EB631" s="120"/>
      <c r="EC631" s="120"/>
      <c r="ED631" s="120"/>
      <c r="EE631" s="120"/>
      <c r="EF631" s="120"/>
      <c r="EG631" s="120"/>
      <c r="EH631" s="120"/>
      <c r="EI631" s="120"/>
      <c r="EJ631" s="120"/>
      <c r="EK631" s="120"/>
      <c r="EL631" s="120"/>
      <c r="EM631" s="120"/>
      <c r="EN631" s="120"/>
      <c r="EO631" s="120"/>
      <c r="EP631" s="120"/>
      <c r="EQ631" s="120"/>
      <c r="ER631" s="120"/>
      <c r="ES631" s="120"/>
      <c r="ET631" s="120"/>
      <c r="EU631" s="120"/>
      <c r="EV631" s="120"/>
      <c r="EW631" s="120"/>
      <c r="EX631" s="120"/>
      <c r="EY631" s="120"/>
      <c r="EZ631" s="120"/>
      <c r="FA631" s="120"/>
      <c r="FB631" s="120"/>
      <c r="FC631" s="120"/>
      <c r="FD631" s="120"/>
      <c r="FE631" s="120"/>
      <c r="FF631" s="120"/>
      <c r="FG631" s="120"/>
      <c r="FH631" s="120"/>
      <c r="FI631" s="120"/>
      <c r="FJ631" s="120"/>
      <c r="FK631" s="120"/>
      <c r="FL631" s="120"/>
      <c r="FM631" s="120"/>
      <c r="FN631" s="120"/>
      <c r="FO631" s="120"/>
      <c r="FP631" s="120"/>
      <c r="FQ631" s="120"/>
      <c r="FR631" s="120"/>
      <c r="FS631" s="120"/>
      <c r="FT631" s="120"/>
      <c r="FU631" s="120"/>
      <c r="FV631" s="120"/>
      <c r="FW631" s="120"/>
      <c r="FX631" s="120"/>
      <c r="FY631" s="120"/>
      <c r="FZ631" s="120"/>
      <c r="GA631" s="120"/>
      <c r="GB631" s="120"/>
      <c r="GC631" s="120"/>
      <c r="GD631" s="120"/>
      <c r="GE631" s="120"/>
      <c r="GF631" s="120"/>
      <c r="GG631" s="120"/>
      <c r="GH631" s="120"/>
      <c r="GI631" s="120"/>
      <c r="GJ631" s="120"/>
      <c r="GK631" s="120"/>
      <c r="GL631" s="120"/>
      <c r="GM631" s="120"/>
      <c r="GN631" s="120"/>
      <c r="GO631" s="120"/>
      <c r="GP631" s="120"/>
      <c r="GQ631" s="120"/>
      <c r="GR631" s="120"/>
      <c r="GS631" s="120"/>
      <c r="GT631" s="120"/>
      <c r="GU631" s="120"/>
      <c r="GV631" s="120"/>
      <c r="GW631" s="120"/>
      <c r="GX631" s="120"/>
      <c r="GY631" s="120"/>
      <c r="GZ631" s="120"/>
      <c r="HA631" s="120"/>
      <c r="HB631" s="120"/>
      <c r="HC631" s="120"/>
      <c r="HD631" s="120"/>
      <c r="HE631" s="120"/>
      <c r="HF631" s="120"/>
      <c r="HG631" s="120"/>
      <c r="HH631" s="120"/>
      <c r="HI631" s="120"/>
      <c r="HJ631" s="120"/>
      <c r="HK631" s="120"/>
      <c r="HL631" s="120"/>
      <c r="HM631" s="120"/>
      <c r="HN631" s="120"/>
      <c r="HO631" s="120"/>
      <c r="HP631" s="120"/>
      <c r="HQ631" s="120"/>
      <c r="HR631" s="120"/>
      <c r="HS631" s="120"/>
      <c r="HT631" s="120"/>
      <c r="HU631" s="120"/>
      <c r="HV631" s="120"/>
      <c r="HW631" s="120"/>
      <c r="HX631" s="120"/>
      <c r="HY631" s="120"/>
      <c r="HZ631" s="120"/>
      <c r="IA631" s="120"/>
      <c r="IB631" s="120"/>
      <c r="IC631" s="120"/>
      <c r="ID631" s="120"/>
      <c r="IE631" s="120"/>
      <c r="IF631" s="120"/>
      <c r="IG631" s="120"/>
      <c r="IH631" s="120"/>
      <c r="II631" s="120"/>
      <c r="IJ631" s="120"/>
      <c r="IK631" s="120"/>
      <c r="IL631" s="120"/>
      <c r="IM631" s="120"/>
      <c r="IN631" s="120"/>
      <c r="IO631" s="120"/>
      <c r="IP631" s="120"/>
      <c r="IQ631" s="120"/>
    </row>
    <row r="632" s="119" customFormat="1" ht="27" customHeight="1" spans="1:251">
      <c r="A632" s="136">
        <v>9</v>
      </c>
      <c r="B632" s="136" t="s">
        <v>1204</v>
      </c>
      <c r="C632" s="136" t="s">
        <v>1205</v>
      </c>
      <c r="D632" s="136" t="s">
        <v>1071</v>
      </c>
      <c r="E632" s="136" t="s">
        <v>1211</v>
      </c>
      <c r="F632" s="136" t="s">
        <v>1071</v>
      </c>
      <c r="G632" s="136" t="s">
        <v>1212</v>
      </c>
      <c r="H632" s="136" t="s">
        <v>1022</v>
      </c>
      <c r="I632" s="140">
        <v>1</v>
      </c>
      <c r="J632" s="140">
        <v>315000</v>
      </c>
      <c r="K632" s="140">
        <v>4530</v>
      </c>
      <c r="L632" s="140">
        <v>4530</v>
      </c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20"/>
      <c r="AV632" s="120"/>
      <c r="AW632" s="120"/>
      <c r="AX632" s="120"/>
      <c r="AY632" s="120"/>
      <c r="AZ632" s="120"/>
      <c r="BA632" s="120"/>
      <c r="BB632" s="120"/>
      <c r="BC632" s="120"/>
      <c r="BD632" s="120"/>
      <c r="BE632" s="120"/>
      <c r="BF632" s="120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20"/>
      <c r="BS632" s="120"/>
      <c r="BT632" s="120"/>
      <c r="BU632" s="120"/>
      <c r="BV632" s="120"/>
      <c r="BW632" s="120"/>
      <c r="BX632" s="120"/>
      <c r="BY632" s="120"/>
      <c r="BZ632" s="120"/>
      <c r="CA632" s="120"/>
      <c r="CB632" s="120"/>
      <c r="CC632" s="120"/>
      <c r="CD632" s="120"/>
      <c r="CE632" s="120"/>
      <c r="CF632" s="120"/>
      <c r="CG632" s="120"/>
      <c r="CH632" s="120"/>
      <c r="CI632" s="120"/>
      <c r="CJ632" s="120"/>
      <c r="CK632" s="120"/>
      <c r="CL632" s="120"/>
      <c r="CM632" s="120"/>
      <c r="CN632" s="120"/>
      <c r="CO632" s="120"/>
      <c r="CP632" s="120"/>
      <c r="CQ632" s="120"/>
      <c r="CR632" s="120"/>
      <c r="CS632" s="120"/>
      <c r="CT632" s="120"/>
      <c r="CU632" s="120"/>
      <c r="CV632" s="120"/>
      <c r="CW632" s="120"/>
      <c r="CX632" s="120"/>
      <c r="CY632" s="120"/>
      <c r="CZ632" s="120"/>
      <c r="DA632" s="120"/>
      <c r="DB632" s="120"/>
      <c r="DC632" s="120"/>
      <c r="DD632" s="120"/>
      <c r="DE632" s="120"/>
      <c r="DF632" s="120"/>
      <c r="DG632" s="120"/>
      <c r="DH632" s="120"/>
      <c r="DI632" s="120"/>
      <c r="DJ632" s="120"/>
      <c r="DK632" s="120"/>
      <c r="DL632" s="120"/>
      <c r="DM632" s="120"/>
      <c r="DN632" s="120"/>
      <c r="DO632" s="120"/>
      <c r="DP632" s="120"/>
      <c r="DQ632" s="120"/>
      <c r="DR632" s="120"/>
      <c r="DS632" s="120"/>
      <c r="DT632" s="120"/>
      <c r="DU632" s="120"/>
      <c r="DV632" s="120"/>
      <c r="DW632" s="120"/>
      <c r="DX632" s="120"/>
      <c r="DY632" s="120"/>
      <c r="DZ632" s="120"/>
      <c r="EA632" s="120"/>
      <c r="EB632" s="120"/>
      <c r="EC632" s="120"/>
      <c r="ED632" s="120"/>
      <c r="EE632" s="120"/>
      <c r="EF632" s="120"/>
      <c r="EG632" s="120"/>
      <c r="EH632" s="120"/>
      <c r="EI632" s="120"/>
      <c r="EJ632" s="120"/>
      <c r="EK632" s="120"/>
      <c r="EL632" s="120"/>
      <c r="EM632" s="120"/>
      <c r="EN632" s="120"/>
      <c r="EO632" s="120"/>
      <c r="EP632" s="120"/>
      <c r="EQ632" s="120"/>
      <c r="ER632" s="120"/>
      <c r="ES632" s="120"/>
      <c r="ET632" s="120"/>
      <c r="EU632" s="120"/>
      <c r="EV632" s="120"/>
      <c r="EW632" s="120"/>
      <c r="EX632" s="120"/>
      <c r="EY632" s="120"/>
      <c r="EZ632" s="120"/>
      <c r="FA632" s="120"/>
      <c r="FB632" s="120"/>
      <c r="FC632" s="120"/>
      <c r="FD632" s="120"/>
      <c r="FE632" s="120"/>
      <c r="FF632" s="120"/>
      <c r="FG632" s="120"/>
      <c r="FH632" s="120"/>
      <c r="FI632" s="120"/>
      <c r="FJ632" s="120"/>
      <c r="FK632" s="120"/>
      <c r="FL632" s="120"/>
      <c r="FM632" s="120"/>
      <c r="FN632" s="120"/>
      <c r="FO632" s="120"/>
      <c r="FP632" s="120"/>
      <c r="FQ632" s="120"/>
      <c r="FR632" s="120"/>
      <c r="FS632" s="120"/>
      <c r="FT632" s="120"/>
      <c r="FU632" s="120"/>
      <c r="FV632" s="120"/>
      <c r="FW632" s="120"/>
      <c r="FX632" s="120"/>
      <c r="FY632" s="120"/>
      <c r="FZ632" s="120"/>
      <c r="GA632" s="120"/>
      <c r="GB632" s="120"/>
      <c r="GC632" s="120"/>
      <c r="GD632" s="120"/>
      <c r="GE632" s="120"/>
      <c r="GF632" s="120"/>
      <c r="GG632" s="120"/>
      <c r="GH632" s="120"/>
      <c r="GI632" s="120"/>
      <c r="GJ632" s="120"/>
      <c r="GK632" s="120"/>
      <c r="GL632" s="120"/>
      <c r="GM632" s="120"/>
      <c r="GN632" s="120"/>
      <c r="GO632" s="120"/>
      <c r="GP632" s="120"/>
      <c r="GQ632" s="120"/>
      <c r="GR632" s="120"/>
      <c r="GS632" s="120"/>
      <c r="GT632" s="120"/>
      <c r="GU632" s="120"/>
      <c r="GV632" s="120"/>
      <c r="GW632" s="120"/>
      <c r="GX632" s="120"/>
      <c r="GY632" s="120"/>
      <c r="GZ632" s="120"/>
      <c r="HA632" s="120"/>
      <c r="HB632" s="120"/>
      <c r="HC632" s="120"/>
      <c r="HD632" s="120"/>
      <c r="HE632" s="120"/>
      <c r="HF632" s="120"/>
      <c r="HG632" s="120"/>
      <c r="HH632" s="120"/>
      <c r="HI632" s="120"/>
      <c r="HJ632" s="120"/>
      <c r="HK632" s="120"/>
      <c r="HL632" s="120"/>
      <c r="HM632" s="120"/>
      <c r="HN632" s="120"/>
      <c r="HO632" s="120"/>
      <c r="HP632" s="120"/>
      <c r="HQ632" s="120"/>
      <c r="HR632" s="120"/>
      <c r="HS632" s="120"/>
      <c r="HT632" s="120"/>
      <c r="HU632" s="120"/>
      <c r="HV632" s="120"/>
      <c r="HW632" s="120"/>
      <c r="HX632" s="120"/>
      <c r="HY632" s="120"/>
      <c r="HZ632" s="120"/>
      <c r="IA632" s="120"/>
      <c r="IB632" s="120"/>
      <c r="IC632" s="120"/>
      <c r="ID632" s="120"/>
      <c r="IE632" s="120"/>
      <c r="IF632" s="120"/>
      <c r="IG632" s="120"/>
      <c r="IH632" s="120"/>
      <c r="II632" s="120"/>
      <c r="IJ632" s="120"/>
      <c r="IK632" s="120"/>
      <c r="IL632" s="120"/>
      <c r="IM632" s="120"/>
      <c r="IN632" s="120"/>
      <c r="IO632" s="120"/>
      <c r="IP632" s="120"/>
      <c r="IQ632" s="120"/>
    </row>
    <row r="633" s="119" customFormat="1" ht="15" customHeight="1" spans="1:251">
      <c r="A633" s="136">
        <v>10</v>
      </c>
      <c r="B633" s="136" t="s">
        <v>1204</v>
      </c>
      <c r="C633" s="136" t="s">
        <v>795</v>
      </c>
      <c r="D633" s="136" t="s">
        <v>506</v>
      </c>
      <c r="E633" s="136" t="s">
        <v>1147</v>
      </c>
      <c r="F633" s="136" t="s">
        <v>506</v>
      </c>
      <c r="G633" s="136" t="s">
        <v>1149</v>
      </c>
      <c r="H633" s="136" t="s">
        <v>1022</v>
      </c>
      <c r="I633" s="140">
        <v>1</v>
      </c>
      <c r="J633" s="140">
        <v>128000</v>
      </c>
      <c r="K633" s="140">
        <v>4600</v>
      </c>
      <c r="L633" s="140">
        <v>4600</v>
      </c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20"/>
      <c r="AV633" s="120"/>
      <c r="AW633" s="120"/>
      <c r="AX633" s="120"/>
      <c r="AY633" s="120"/>
      <c r="AZ633" s="120"/>
      <c r="BA633" s="120"/>
      <c r="BB633" s="120"/>
      <c r="BC633" s="120"/>
      <c r="BD633" s="120"/>
      <c r="BE633" s="120"/>
      <c r="BF633" s="120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20"/>
      <c r="BS633" s="120"/>
      <c r="BT633" s="120"/>
      <c r="BU633" s="120"/>
      <c r="BV633" s="120"/>
      <c r="BW633" s="120"/>
      <c r="BX633" s="120"/>
      <c r="BY633" s="120"/>
      <c r="BZ633" s="120"/>
      <c r="CA633" s="120"/>
      <c r="CB633" s="120"/>
      <c r="CC633" s="120"/>
      <c r="CD633" s="120"/>
      <c r="CE633" s="120"/>
      <c r="CF633" s="120"/>
      <c r="CG633" s="120"/>
      <c r="CH633" s="120"/>
      <c r="CI633" s="120"/>
      <c r="CJ633" s="120"/>
      <c r="CK633" s="120"/>
      <c r="CL633" s="120"/>
      <c r="CM633" s="120"/>
      <c r="CN633" s="120"/>
      <c r="CO633" s="120"/>
      <c r="CP633" s="120"/>
      <c r="CQ633" s="120"/>
      <c r="CR633" s="120"/>
      <c r="CS633" s="120"/>
      <c r="CT633" s="120"/>
      <c r="CU633" s="120"/>
      <c r="CV633" s="120"/>
      <c r="CW633" s="120"/>
      <c r="CX633" s="120"/>
      <c r="CY633" s="120"/>
      <c r="CZ633" s="120"/>
      <c r="DA633" s="120"/>
      <c r="DB633" s="120"/>
      <c r="DC633" s="120"/>
      <c r="DD633" s="120"/>
      <c r="DE633" s="120"/>
      <c r="DF633" s="120"/>
      <c r="DG633" s="120"/>
      <c r="DH633" s="120"/>
      <c r="DI633" s="120"/>
      <c r="DJ633" s="120"/>
      <c r="DK633" s="120"/>
      <c r="DL633" s="120"/>
      <c r="DM633" s="120"/>
      <c r="DN633" s="120"/>
      <c r="DO633" s="120"/>
      <c r="DP633" s="120"/>
      <c r="DQ633" s="120"/>
      <c r="DR633" s="120"/>
      <c r="DS633" s="120"/>
      <c r="DT633" s="120"/>
      <c r="DU633" s="120"/>
      <c r="DV633" s="120"/>
      <c r="DW633" s="120"/>
      <c r="DX633" s="120"/>
      <c r="DY633" s="120"/>
      <c r="DZ633" s="120"/>
      <c r="EA633" s="120"/>
      <c r="EB633" s="120"/>
      <c r="EC633" s="120"/>
      <c r="ED633" s="120"/>
      <c r="EE633" s="120"/>
      <c r="EF633" s="120"/>
      <c r="EG633" s="120"/>
      <c r="EH633" s="120"/>
      <c r="EI633" s="120"/>
      <c r="EJ633" s="120"/>
      <c r="EK633" s="120"/>
      <c r="EL633" s="120"/>
      <c r="EM633" s="120"/>
      <c r="EN633" s="120"/>
      <c r="EO633" s="120"/>
      <c r="EP633" s="120"/>
      <c r="EQ633" s="120"/>
      <c r="ER633" s="120"/>
      <c r="ES633" s="120"/>
      <c r="ET633" s="120"/>
      <c r="EU633" s="120"/>
      <c r="EV633" s="120"/>
      <c r="EW633" s="120"/>
      <c r="EX633" s="120"/>
      <c r="EY633" s="120"/>
      <c r="EZ633" s="120"/>
      <c r="FA633" s="120"/>
      <c r="FB633" s="120"/>
      <c r="FC633" s="120"/>
      <c r="FD633" s="120"/>
      <c r="FE633" s="120"/>
      <c r="FF633" s="120"/>
      <c r="FG633" s="120"/>
      <c r="FH633" s="120"/>
      <c r="FI633" s="120"/>
      <c r="FJ633" s="120"/>
      <c r="FK633" s="120"/>
      <c r="FL633" s="120"/>
      <c r="FM633" s="120"/>
      <c r="FN633" s="120"/>
      <c r="FO633" s="120"/>
      <c r="FP633" s="120"/>
      <c r="FQ633" s="120"/>
      <c r="FR633" s="120"/>
      <c r="FS633" s="120"/>
      <c r="FT633" s="120"/>
      <c r="FU633" s="120"/>
      <c r="FV633" s="120"/>
      <c r="FW633" s="120"/>
      <c r="FX633" s="120"/>
      <c r="FY633" s="120"/>
      <c r="FZ633" s="120"/>
      <c r="GA633" s="120"/>
      <c r="GB633" s="120"/>
      <c r="GC633" s="120"/>
      <c r="GD633" s="120"/>
      <c r="GE633" s="120"/>
      <c r="GF633" s="120"/>
      <c r="GG633" s="120"/>
      <c r="GH633" s="120"/>
      <c r="GI633" s="120"/>
      <c r="GJ633" s="120"/>
      <c r="GK633" s="120"/>
      <c r="GL633" s="120"/>
      <c r="GM633" s="120"/>
      <c r="GN633" s="120"/>
      <c r="GO633" s="120"/>
      <c r="GP633" s="120"/>
      <c r="GQ633" s="120"/>
      <c r="GR633" s="120"/>
      <c r="GS633" s="120"/>
      <c r="GT633" s="120"/>
      <c r="GU633" s="120"/>
      <c r="GV633" s="120"/>
      <c r="GW633" s="120"/>
      <c r="GX633" s="120"/>
      <c r="GY633" s="120"/>
      <c r="GZ633" s="120"/>
      <c r="HA633" s="120"/>
      <c r="HB633" s="120"/>
      <c r="HC633" s="120"/>
      <c r="HD633" s="120"/>
      <c r="HE633" s="120"/>
      <c r="HF633" s="120"/>
      <c r="HG633" s="120"/>
      <c r="HH633" s="120"/>
      <c r="HI633" s="120"/>
      <c r="HJ633" s="120"/>
      <c r="HK633" s="120"/>
      <c r="HL633" s="120"/>
      <c r="HM633" s="120"/>
      <c r="HN633" s="120"/>
      <c r="HO633" s="120"/>
      <c r="HP633" s="120"/>
      <c r="HQ633" s="120"/>
      <c r="HR633" s="120"/>
      <c r="HS633" s="120"/>
      <c r="HT633" s="120"/>
      <c r="HU633" s="120"/>
      <c r="HV633" s="120"/>
      <c r="HW633" s="120"/>
      <c r="HX633" s="120"/>
      <c r="HY633" s="120"/>
      <c r="HZ633" s="120"/>
      <c r="IA633" s="120"/>
      <c r="IB633" s="120"/>
      <c r="IC633" s="120"/>
      <c r="ID633" s="120"/>
      <c r="IE633" s="120"/>
      <c r="IF633" s="120"/>
      <c r="IG633" s="120"/>
      <c r="IH633" s="120"/>
      <c r="II633" s="120"/>
      <c r="IJ633" s="120"/>
      <c r="IK633" s="120"/>
      <c r="IL633" s="120"/>
      <c r="IM633" s="120"/>
      <c r="IN633" s="120"/>
      <c r="IO633" s="120"/>
      <c r="IP633" s="120"/>
      <c r="IQ633" s="120"/>
    </row>
    <row r="634" s="119" customFormat="1" ht="15" customHeight="1" spans="1:251">
      <c r="A634" s="136">
        <v>11</v>
      </c>
      <c r="B634" s="136" t="s">
        <v>1204</v>
      </c>
      <c r="C634" s="136" t="s">
        <v>1213</v>
      </c>
      <c r="D634" s="136" t="s">
        <v>25</v>
      </c>
      <c r="E634" s="136" t="s">
        <v>932</v>
      </c>
      <c r="F634" s="136" t="s">
        <v>25</v>
      </c>
      <c r="G634" s="136" t="s">
        <v>1214</v>
      </c>
      <c r="H634" s="136" t="s">
        <v>934</v>
      </c>
      <c r="I634" s="140">
        <v>1</v>
      </c>
      <c r="J634" s="140">
        <v>349000</v>
      </c>
      <c r="K634" s="140">
        <v>40900</v>
      </c>
      <c r="L634" s="140">
        <v>40900</v>
      </c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20"/>
      <c r="AV634" s="120"/>
      <c r="AW634" s="120"/>
      <c r="AX634" s="120"/>
      <c r="AY634" s="120"/>
      <c r="AZ634" s="120"/>
      <c r="BA634" s="120"/>
      <c r="BB634" s="120"/>
      <c r="BC634" s="120"/>
      <c r="BD634" s="120"/>
      <c r="BE634" s="120"/>
      <c r="BF634" s="120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20"/>
      <c r="BS634" s="120"/>
      <c r="BT634" s="120"/>
      <c r="BU634" s="120"/>
      <c r="BV634" s="120"/>
      <c r="BW634" s="120"/>
      <c r="BX634" s="120"/>
      <c r="BY634" s="120"/>
      <c r="BZ634" s="120"/>
      <c r="CA634" s="120"/>
      <c r="CB634" s="120"/>
      <c r="CC634" s="120"/>
      <c r="CD634" s="120"/>
      <c r="CE634" s="120"/>
      <c r="CF634" s="120"/>
      <c r="CG634" s="120"/>
      <c r="CH634" s="120"/>
      <c r="CI634" s="120"/>
      <c r="CJ634" s="120"/>
      <c r="CK634" s="120"/>
      <c r="CL634" s="120"/>
      <c r="CM634" s="120"/>
      <c r="CN634" s="120"/>
      <c r="CO634" s="120"/>
      <c r="CP634" s="120"/>
      <c r="CQ634" s="120"/>
      <c r="CR634" s="120"/>
      <c r="CS634" s="120"/>
      <c r="CT634" s="120"/>
      <c r="CU634" s="120"/>
      <c r="CV634" s="120"/>
      <c r="CW634" s="120"/>
      <c r="CX634" s="120"/>
      <c r="CY634" s="120"/>
      <c r="CZ634" s="120"/>
      <c r="DA634" s="120"/>
      <c r="DB634" s="120"/>
      <c r="DC634" s="120"/>
      <c r="DD634" s="120"/>
      <c r="DE634" s="120"/>
      <c r="DF634" s="120"/>
      <c r="DG634" s="120"/>
      <c r="DH634" s="120"/>
      <c r="DI634" s="120"/>
      <c r="DJ634" s="120"/>
      <c r="DK634" s="120"/>
      <c r="DL634" s="120"/>
      <c r="DM634" s="120"/>
      <c r="DN634" s="120"/>
      <c r="DO634" s="120"/>
      <c r="DP634" s="120"/>
      <c r="DQ634" s="120"/>
      <c r="DR634" s="120"/>
      <c r="DS634" s="120"/>
      <c r="DT634" s="120"/>
      <c r="DU634" s="120"/>
      <c r="DV634" s="120"/>
      <c r="DW634" s="120"/>
      <c r="DX634" s="120"/>
      <c r="DY634" s="120"/>
      <c r="DZ634" s="120"/>
      <c r="EA634" s="120"/>
      <c r="EB634" s="120"/>
      <c r="EC634" s="120"/>
      <c r="ED634" s="120"/>
      <c r="EE634" s="120"/>
      <c r="EF634" s="120"/>
      <c r="EG634" s="120"/>
      <c r="EH634" s="120"/>
      <c r="EI634" s="120"/>
      <c r="EJ634" s="120"/>
      <c r="EK634" s="120"/>
      <c r="EL634" s="120"/>
      <c r="EM634" s="120"/>
      <c r="EN634" s="120"/>
      <c r="EO634" s="120"/>
      <c r="EP634" s="120"/>
      <c r="EQ634" s="120"/>
      <c r="ER634" s="120"/>
      <c r="ES634" s="120"/>
      <c r="ET634" s="120"/>
      <c r="EU634" s="120"/>
      <c r="EV634" s="120"/>
      <c r="EW634" s="120"/>
      <c r="EX634" s="120"/>
      <c r="EY634" s="120"/>
      <c r="EZ634" s="120"/>
      <c r="FA634" s="120"/>
      <c r="FB634" s="120"/>
      <c r="FC634" s="120"/>
      <c r="FD634" s="120"/>
      <c r="FE634" s="120"/>
      <c r="FF634" s="120"/>
      <c r="FG634" s="120"/>
      <c r="FH634" s="120"/>
      <c r="FI634" s="120"/>
      <c r="FJ634" s="120"/>
      <c r="FK634" s="120"/>
      <c r="FL634" s="120"/>
      <c r="FM634" s="120"/>
      <c r="FN634" s="120"/>
      <c r="FO634" s="120"/>
      <c r="FP634" s="120"/>
      <c r="FQ634" s="120"/>
      <c r="FR634" s="120"/>
      <c r="FS634" s="120"/>
      <c r="FT634" s="120"/>
      <c r="FU634" s="120"/>
      <c r="FV634" s="120"/>
      <c r="FW634" s="120"/>
      <c r="FX634" s="120"/>
      <c r="FY634" s="120"/>
      <c r="FZ634" s="120"/>
      <c r="GA634" s="120"/>
      <c r="GB634" s="120"/>
      <c r="GC634" s="120"/>
      <c r="GD634" s="120"/>
      <c r="GE634" s="120"/>
      <c r="GF634" s="120"/>
      <c r="GG634" s="120"/>
      <c r="GH634" s="120"/>
      <c r="GI634" s="120"/>
      <c r="GJ634" s="120"/>
      <c r="GK634" s="120"/>
      <c r="GL634" s="120"/>
      <c r="GM634" s="120"/>
      <c r="GN634" s="120"/>
      <c r="GO634" s="120"/>
      <c r="GP634" s="120"/>
      <c r="GQ634" s="120"/>
      <c r="GR634" s="120"/>
      <c r="GS634" s="120"/>
      <c r="GT634" s="120"/>
      <c r="GU634" s="120"/>
      <c r="GV634" s="120"/>
      <c r="GW634" s="120"/>
      <c r="GX634" s="120"/>
      <c r="GY634" s="120"/>
      <c r="GZ634" s="120"/>
      <c r="HA634" s="120"/>
      <c r="HB634" s="120"/>
      <c r="HC634" s="120"/>
      <c r="HD634" s="120"/>
      <c r="HE634" s="120"/>
      <c r="HF634" s="120"/>
      <c r="HG634" s="120"/>
      <c r="HH634" s="120"/>
      <c r="HI634" s="120"/>
      <c r="HJ634" s="120"/>
      <c r="HK634" s="120"/>
      <c r="HL634" s="120"/>
      <c r="HM634" s="120"/>
      <c r="HN634" s="120"/>
      <c r="HO634" s="120"/>
      <c r="HP634" s="120"/>
      <c r="HQ634" s="120"/>
      <c r="HR634" s="120"/>
      <c r="HS634" s="120"/>
      <c r="HT634" s="120"/>
      <c r="HU634" s="120"/>
      <c r="HV634" s="120"/>
      <c r="HW634" s="120"/>
      <c r="HX634" s="120"/>
      <c r="HY634" s="120"/>
      <c r="HZ634" s="120"/>
      <c r="IA634" s="120"/>
      <c r="IB634" s="120"/>
      <c r="IC634" s="120"/>
      <c r="ID634" s="120"/>
      <c r="IE634" s="120"/>
      <c r="IF634" s="120"/>
      <c r="IG634" s="120"/>
      <c r="IH634" s="120"/>
      <c r="II634" s="120"/>
      <c r="IJ634" s="120"/>
      <c r="IK634" s="120"/>
      <c r="IL634" s="120"/>
      <c r="IM634" s="120"/>
      <c r="IN634" s="120"/>
      <c r="IO634" s="120"/>
      <c r="IP634" s="120"/>
      <c r="IQ634" s="120"/>
    </row>
    <row r="635" s="119" customFormat="1" ht="15" customHeight="1" spans="1:251">
      <c r="A635" s="136">
        <v>12</v>
      </c>
      <c r="B635" s="136" t="s">
        <v>1204</v>
      </c>
      <c r="C635" s="136" t="s">
        <v>1215</v>
      </c>
      <c r="D635" s="136" t="s">
        <v>125</v>
      </c>
      <c r="E635" s="136" t="s">
        <v>327</v>
      </c>
      <c r="F635" s="136" t="s">
        <v>125</v>
      </c>
      <c r="G635" s="136" t="s">
        <v>1216</v>
      </c>
      <c r="H635" s="136" t="s">
        <v>1217</v>
      </c>
      <c r="I635" s="140">
        <v>1</v>
      </c>
      <c r="J635" s="140">
        <v>75000</v>
      </c>
      <c r="K635" s="140">
        <v>16500</v>
      </c>
      <c r="L635" s="140">
        <v>16500</v>
      </c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20"/>
      <c r="AV635" s="120"/>
      <c r="AW635" s="120"/>
      <c r="AX635" s="120"/>
      <c r="AY635" s="120"/>
      <c r="AZ635" s="120"/>
      <c r="BA635" s="120"/>
      <c r="BB635" s="120"/>
      <c r="BC635" s="120"/>
      <c r="BD635" s="120"/>
      <c r="BE635" s="120"/>
      <c r="BF635" s="120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20"/>
      <c r="BS635" s="120"/>
      <c r="BT635" s="120"/>
      <c r="BU635" s="120"/>
      <c r="BV635" s="120"/>
      <c r="BW635" s="120"/>
      <c r="BX635" s="120"/>
      <c r="BY635" s="120"/>
      <c r="BZ635" s="120"/>
      <c r="CA635" s="120"/>
      <c r="CB635" s="120"/>
      <c r="CC635" s="120"/>
      <c r="CD635" s="120"/>
      <c r="CE635" s="120"/>
      <c r="CF635" s="120"/>
      <c r="CG635" s="120"/>
      <c r="CH635" s="120"/>
      <c r="CI635" s="120"/>
      <c r="CJ635" s="120"/>
      <c r="CK635" s="120"/>
      <c r="CL635" s="120"/>
      <c r="CM635" s="120"/>
      <c r="CN635" s="120"/>
      <c r="CO635" s="120"/>
      <c r="CP635" s="120"/>
      <c r="CQ635" s="120"/>
      <c r="CR635" s="120"/>
      <c r="CS635" s="120"/>
      <c r="CT635" s="120"/>
      <c r="CU635" s="120"/>
      <c r="CV635" s="120"/>
      <c r="CW635" s="120"/>
      <c r="CX635" s="120"/>
      <c r="CY635" s="120"/>
      <c r="CZ635" s="120"/>
      <c r="DA635" s="120"/>
      <c r="DB635" s="120"/>
      <c r="DC635" s="120"/>
      <c r="DD635" s="120"/>
      <c r="DE635" s="120"/>
      <c r="DF635" s="120"/>
      <c r="DG635" s="120"/>
      <c r="DH635" s="120"/>
      <c r="DI635" s="120"/>
      <c r="DJ635" s="120"/>
      <c r="DK635" s="120"/>
      <c r="DL635" s="120"/>
      <c r="DM635" s="120"/>
      <c r="DN635" s="120"/>
      <c r="DO635" s="120"/>
      <c r="DP635" s="120"/>
      <c r="DQ635" s="120"/>
      <c r="DR635" s="120"/>
      <c r="DS635" s="120"/>
      <c r="DT635" s="120"/>
      <c r="DU635" s="120"/>
      <c r="DV635" s="120"/>
      <c r="DW635" s="120"/>
      <c r="DX635" s="120"/>
      <c r="DY635" s="120"/>
      <c r="DZ635" s="120"/>
      <c r="EA635" s="120"/>
      <c r="EB635" s="120"/>
      <c r="EC635" s="120"/>
      <c r="ED635" s="120"/>
      <c r="EE635" s="120"/>
      <c r="EF635" s="120"/>
      <c r="EG635" s="120"/>
      <c r="EH635" s="120"/>
      <c r="EI635" s="120"/>
      <c r="EJ635" s="120"/>
      <c r="EK635" s="120"/>
      <c r="EL635" s="120"/>
      <c r="EM635" s="120"/>
      <c r="EN635" s="120"/>
      <c r="EO635" s="120"/>
      <c r="EP635" s="120"/>
      <c r="EQ635" s="120"/>
      <c r="ER635" s="120"/>
      <c r="ES635" s="120"/>
      <c r="ET635" s="120"/>
      <c r="EU635" s="120"/>
      <c r="EV635" s="120"/>
      <c r="EW635" s="120"/>
      <c r="EX635" s="120"/>
      <c r="EY635" s="120"/>
      <c r="EZ635" s="120"/>
      <c r="FA635" s="120"/>
      <c r="FB635" s="120"/>
      <c r="FC635" s="120"/>
      <c r="FD635" s="120"/>
      <c r="FE635" s="120"/>
      <c r="FF635" s="120"/>
      <c r="FG635" s="120"/>
      <c r="FH635" s="120"/>
      <c r="FI635" s="120"/>
      <c r="FJ635" s="120"/>
      <c r="FK635" s="120"/>
      <c r="FL635" s="120"/>
      <c r="FM635" s="120"/>
      <c r="FN635" s="120"/>
      <c r="FO635" s="120"/>
      <c r="FP635" s="120"/>
      <c r="FQ635" s="120"/>
      <c r="FR635" s="120"/>
      <c r="FS635" s="120"/>
      <c r="FT635" s="120"/>
      <c r="FU635" s="120"/>
      <c r="FV635" s="120"/>
      <c r="FW635" s="120"/>
      <c r="FX635" s="120"/>
      <c r="FY635" s="120"/>
      <c r="FZ635" s="120"/>
      <c r="GA635" s="120"/>
      <c r="GB635" s="120"/>
      <c r="GC635" s="120"/>
      <c r="GD635" s="120"/>
      <c r="GE635" s="120"/>
      <c r="GF635" s="120"/>
      <c r="GG635" s="120"/>
      <c r="GH635" s="120"/>
      <c r="GI635" s="120"/>
      <c r="GJ635" s="120"/>
      <c r="GK635" s="120"/>
      <c r="GL635" s="120"/>
      <c r="GM635" s="120"/>
      <c r="GN635" s="120"/>
      <c r="GO635" s="120"/>
      <c r="GP635" s="120"/>
      <c r="GQ635" s="120"/>
      <c r="GR635" s="120"/>
      <c r="GS635" s="120"/>
      <c r="GT635" s="120"/>
      <c r="GU635" s="120"/>
      <c r="GV635" s="120"/>
      <c r="GW635" s="120"/>
      <c r="GX635" s="120"/>
      <c r="GY635" s="120"/>
      <c r="GZ635" s="120"/>
      <c r="HA635" s="120"/>
      <c r="HB635" s="120"/>
      <c r="HC635" s="120"/>
      <c r="HD635" s="120"/>
      <c r="HE635" s="120"/>
      <c r="HF635" s="120"/>
      <c r="HG635" s="120"/>
      <c r="HH635" s="120"/>
      <c r="HI635" s="120"/>
      <c r="HJ635" s="120"/>
      <c r="HK635" s="120"/>
      <c r="HL635" s="120"/>
      <c r="HM635" s="120"/>
      <c r="HN635" s="120"/>
      <c r="HO635" s="120"/>
      <c r="HP635" s="120"/>
      <c r="HQ635" s="120"/>
      <c r="HR635" s="120"/>
      <c r="HS635" s="120"/>
      <c r="HT635" s="120"/>
      <c r="HU635" s="120"/>
      <c r="HV635" s="120"/>
      <c r="HW635" s="120"/>
      <c r="HX635" s="120"/>
      <c r="HY635" s="120"/>
      <c r="HZ635" s="120"/>
      <c r="IA635" s="120"/>
      <c r="IB635" s="120"/>
      <c r="IC635" s="120"/>
      <c r="ID635" s="120"/>
      <c r="IE635" s="120"/>
      <c r="IF635" s="120"/>
      <c r="IG635" s="120"/>
      <c r="IH635" s="120"/>
      <c r="II635" s="120"/>
      <c r="IJ635" s="120"/>
      <c r="IK635" s="120"/>
      <c r="IL635" s="120"/>
      <c r="IM635" s="120"/>
      <c r="IN635" s="120"/>
      <c r="IO635" s="120"/>
      <c r="IP635" s="120"/>
      <c r="IQ635" s="120"/>
    </row>
    <row r="636" s="119" customFormat="1" ht="15" customHeight="1" spans="1:251">
      <c r="A636" s="136">
        <v>13</v>
      </c>
      <c r="B636" s="136" t="s">
        <v>1204</v>
      </c>
      <c r="C636" s="136" t="s">
        <v>1205</v>
      </c>
      <c r="D636" s="136" t="s">
        <v>25</v>
      </c>
      <c r="E636" s="136" t="s">
        <v>241</v>
      </c>
      <c r="F636" s="136" t="s">
        <v>25</v>
      </c>
      <c r="G636" s="136" t="s">
        <v>575</v>
      </c>
      <c r="H636" s="136" t="s">
        <v>1022</v>
      </c>
      <c r="I636" s="140">
        <v>1</v>
      </c>
      <c r="J636" s="140">
        <v>225000</v>
      </c>
      <c r="K636" s="140">
        <v>30600</v>
      </c>
      <c r="L636" s="140">
        <v>30600</v>
      </c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20"/>
      <c r="AV636" s="120"/>
      <c r="AW636" s="120"/>
      <c r="AX636" s="120"/>
      <c r="AY636" s="120"/>
      <c r="AZ636" s="120"/>
      <c r="BA636" s="120"/>
      <c r="BB636" s="120"/>
      <c r="BC636" s="120"/>
      <c r="BD636" s="120"/>
      <c r="BE636" s="120"/>
      <c r="BF636" s="120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20"/>
      <c r="BS636" s="120"/>
      <c r="BT636" s="120"/>
      <c r="BU636" s="120"/>
      <c r="BV636" s="120"/>
      <c r="BW636" s="120"/>
      <c r="BX636" s="120"/>
      <c r="BY636" s="120"/>
      <c r="BZ636" s="120"/>
      <c r="CA636" s="120"/>
      <c r="CB636" s="120"/>
      <c r="CC636" s="120"/>
      <c r="CD636" s="120"/>
      <c r="CE636" s="120"/>
      <c r="CF636" s="120"/>
      <c r="CG636" s="120"/>
      <c r="CH636" s="120"/>
      <c r="CI636" s="120"/>
      <c r="CJ636" s="120"/>
      <c r="CK636" s="120"/>
      <c r="CL636" s="120"/>
      <c r="CM636" s="120"/>
      <c r="CN636" s="120"/>
      <c r="CO636" s="120"/>
      <c r="CP636" s="120"/>
      <c r="CQ636" s="120"/>
      <c r="CR636" s="120"/>
      <c r="CS636" s="120"/>
      <c r="CT636" s="120"/>
      <c r="CU636" s="120"/>
      <c r="CV636" s="120"/>
      <c r="CW636" s="120"/>
      <c r="CX636" s="120"/>
      <c r="CY636" s="120"/>
      <c r="CZ636" s="120"/>
      <c r="DA636" s="120"/>
      <c r="DB636" s="120"/>
      <c r="DC636" s="120"/>
      <c r="DD636" s="120"/>
      <c r="DE636" s="120"/>
      <c r="DF636" s="120"/>
      <c r="DG636" s="120"/>
      <c r="DH636" s="120"/>
      <c r="DI636" s="120"/>
      <c r="DJ636" s="120"/>
      <c r="DK636" s="120"/>
      <c r="DL636" s="120"/>
      <c r="DM636" s="120"/>
      <c r="DN636" s="120"/>
      <c r="DO636" s="120"/>
      <c r="DP636" s="120"/>
      <c r="DQ636" s="120"/>
      <c r="DR636" s="120"/>
      <c r="DS636" s="120"/>
      <c r="DT636" s="120"/>
      <c r="DU636" s="120"/>
      <c r="DV636" s="120"/>
      <c r="DW636" s="120"/>
      <c r="DX636" s="120"/>
      <c r="DY636" s="120"/>
      <c r="DZ636" s="120"/>
      <c r="EA636" s="120"/>
      <c r="EB636" s="120"/>
      <c r="EC636" s="120"/>
      <c r="ED636" s="120"/>
      <c r="EE636" s="120"/>
      <c r="EF636" s="120"/>
      <c r="EG636" s="120"/>
      <c r="EH636" s="120"/>
      <c r="EI636" s="120"/>
      <c r="EJ636" s="120"/>
      <c r="EK636" s="120"/>
      <c r="EL636" s="120"/>
      <c r="EM636" s="120"/>
      <c r="EN636" s="120"/>
      <c r="EO636" s="120"/>
      <c r="EP636" s="120"/>
      <c r="EQ636" s="120"/>
      <c r="ER636" s="120"/>
      <c r="ES636" s="120"/>
      <c r="ET636" s="120"/>
      <c r="EU636" s="120"/>
      <c r="EV636" s="120"/>
      <c r="EW636" s="120"/>
      <c r="EX636" s="120"/>
      <c r="EY636" s="120"/>
      <c r="EZ636" s="120"/>
      <c r="FA636" s="120"/>
      <c r="FB636" s="120"/>
      <c r="FC636" s="120"/>
      <c r="FD636" s="120"/>
      <c r="FE636" s="120"/>
      <c r="FF636" s="120"/>
      <c r="FG636" s="120"/>
      <c r="FH636" s="120"/>
      <c r="FI636" s="120"/>
      <c r="FJ636" s="120"/>
      <c r="FK636" s="120"/>
      <c r="FL636" s="120"/>
      <c r="FM636" s="120"/>
      <c r="FN636" s="120"/>
      <c r="FO636" s="120"/>
      <c r="FP636" s="120"/>
      <c r="FQ636" s="120"/>
      <c r="FR636" s="120"/>
      <c r="FS636" s="120"/>
      <c r="FT636" s="120"/>
      <c r="FU636" s="120"/>
      <c r="FV636" s="120"/>
      <c r="FW636" s="120"/>
      <c r="FX636" s="120"/>
      <c r="FY636" s="120"/>
      <c r="FZ636" s="120"/>
      <c r="GA636" s="120"/>
      <c r="GB636" s="120"/>
      <c r="GC636" s="120"/>
      <c r="GD636" s="120"/>
      <c r="GE636" s="120"/>
      <c r="GF636" s="120"/>
      <c r="GG636" s="120"/>
      <c r="GH636" s="120"/>
      <c r="GI636" s="120"/>
      <c r="GJ636" s="120"/>
      <c r="GK636" s="120"/>
      <c r="GL636" s="120"/>
      <c r="GM636" s="120"/>
      <c r="GN636" s="120"/>
      <c r="GO636" s="120"/>
      <c r="GP636" s="120"/>
      <c r="GQ636" s="120"/>
      <c r="GR636" s="120"/>
      <c r="GS636" s="120"/>
      <c r="GT636" s="120"/>
      <c r="GU636" s="120"/>
      <c r="GV636" s="120"/>
      <c r="GW636" s="120"/>
      <c r="GX636" s="120"/>
      <c r="GY636" s="120"/>
      <c r="GZ636" s="120"/>
      <c r="HA636" s="120"/>
      <c r="HB636" s="120"/>
      <c r="HC636" s="120"/>
      <c r="HD636" s="120"/>
      <c r="HE636" s="120"/>
      <c r="HF636" s="120"/>
      <c r="HG636" s="120"/>
      <c r="HH636" s="120"/>
      <c r="HI636" s="120"/>
      <c r="HJ636" s="120"/>
      <c r="HK636" s="120"/>
      <c r="HL636" s="120"/>
      <c r="HM636" s="120"/>
      <c r="HN636" s="120"/>
      <c r="HO636" s="120"/>
      <c r="HP636" s="120"/>
      <c r="HQ636" s="120"/>
      <c r="HR636" s="120"/>
      <c r="HS636" s="120"/>
      <c r="HT636" s="120"/>
      <c r="HU636" s="120"/>
      <c r="HV636" s="120"/>
      <c r="HW636" s="120"/>
      <c r="HX636" s="120"/>
      <c r="HY636" s="120"/>
      <c r="HZ636" s="120"/>
      <c r="IA636" s="120"/>
      <c r="IB636" s="120"/>
      <c r="IC636" s="120"/>
      <c r="ID636" s="120"/>
      <c r="IE636" s="120"/>
      <c r="IF636" s="120"/>
      <c r="IG636" s="120"/>
      <c r="IH636" s="120"/>
      <c r="II636" s="120"/>
      <c r="IJ636" s="120"/>
      <c r="IK636" s="120"/>
      <c r="IL636" s="120"/>
      <c r="IM636" s="120"/>
      <c r="IN636" s="120"/>
      <c r="IO636" s="120"/>
      <c r="IP636" s="120"/>
      <c r="IQ636" s="120"/>
    </row>
    <row r="637" s="119" customFormat="1" ht="15" customHeight="1" spans="1:251">
      <c r="A637" s="136">
        <v>14</v>
      </c>
      <c r="B637" s="136" t="s">
        <v>1204</v>
      </c>
      <c r="C637" s="136" t="s">
        <v>1218</v>
      </c>
      <c r="D637" s="136" t="s">
        <v>25</v>
      </c>
      <c r="E637" s="136" t="s">
        <v>159</v>
      </c>
      <c r="F637" s="136" t="s">
        <v>25</v>
      </c>
      <c r="G637" s="136" t="s">
        <v>1219</v>
      </c>
      <c r="H637" s="136" t="s">
        <v>161</v>
      </c>
      <c r="I637" s="140">
        <v>1</v>
      </c>
      <c r="J637" s="140">
        <v>290000</v>
      </c>
      <c r="K637" s="140">
        <v>38600</v>
      </c>
      <c r="L637" s="140">
        <v>38600</v>
      </c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20"/>
      <c r="AV637" s="120"/>
      <c r="AW637" s="120"/>
      <c r="AX637" s="120"/>
      <c r="AY637" s="120"/>
      <c r="AZ637" s="120"/>
      <c r="BA637" s="120"/>
      <c r="BB637" s="120"/>
      <c r="BC637" s="120"/>
      <c r="BD637" s="120"/>
      <c r="BE637" s="120"/>
      <c r="BF637" s="120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20"/>
      <c r="BS637" s="120"/>
      <c r="BT637" s="120"/>
      <c r="BU637" s="120"/>
      <c r="BV637" s="120"/>
      <c r="BW637" s="120"/>
      <c r="BX637" s="120"/>
      <c r="BY637" s="120"/>
      <c r="BZ637" s="120"/>
      <c r="CA637" s="120"/>
      <c r="CB637" s="120"/>
      <c r="CC637" s="120"/>
      <c r="CD637" s="120"/>
      <c r="CE637" s="120"/>
      <c r="CF637" s="120"/>
      <c r="CG637" s="120"/>
      <c r="CH637" s="120"/>
      <c r="CI637" s="120"/>
      <c r="CJ637" s="120"/>
      <c r="CK637" s="120"/>
      <c r="CL637" s="120"/>
      <c r="CM637" s="120"/>
      <c r="CN637" s="120"/>
      <c r="CO637" s="120"/>
      <c r="CP637" s="120"/>
      <c r="CQ637" s="120"/>
      <c r="CR637" s="120"/>
      <c r="CS637" s="120"/>
      <c r="CT637" s="120"/>
      <c r="CU637" s="120"/>
      <c r="CV637" s="120"/>
      <c r="CW637" s="120"/>
      <c r="CX637" s="120"/>
      <c r="CY637" s="120"/>
      <c r="CZ637" s="120"/>
      <c r="DA637" s="120"/>
      <c r="DB637" s="120"/>
      <c r="DC637" s="120"/>
      <c r="DD637" s="120"/>
      <c r="DE637" s="120"/>
      <c r="DF637" s="120"/>
      <c r="DG637" s="120"/>
      <c r="DH637" s="120"/>
      <c r="DI637" s="120"/>
      <c r="DJ637" s="120"/>
      <c r="DK637" s="120"/>
      <c r="DL637" s="120"/>
      <c r="DM637" s="120"/>
      <c r="DN637" s="120"/>
      <c r="DO637" s="120"/>
      <c r="DP637" s="120"/>
      <c r="DQ637" s="120"/>
      <c r="DR637" s="120"/>
      <c r="DS637" s="120"/>
      <c r="DT637" s="120"/>
      <c r="DU637" s="120"/>
      <c r="DV637" s="120"/>
      <c r="DW637" s="120"/>
      <c r="DX637" s="120"/>
      <c r="DY637" s="120"/>
      <c r="DZ637" s="120"/>
      <c r="EA637" s="120"/>
      <c r="EB637" s="120"/>
      <c r="EC637" s="120"/>
      <c r="ED637" s="120"/>
      <c r="EE637" s="120"/>
      <c r="EF637" s="120"/>
      <c r="EG637" s="120"/>
      <c r="EH637" s="120"/>
      <c r="EI637" s="120"/>
      <c r="EJ637" s="120"/>
      <c r="EK637" s="120"/>
      <c r="EL637" s="120"/>
      <c r="EM637" s="120"/>
      <c r="EN637" s="120"/>
      <c r="EO637" s="120"/>
      <c r="EP637" s="120"/>
      <c r="EQ637" s="120"/>
      <c r="ER637" s="120"/>
      <c r="ES637" s="120"/>
      <c r="ET637" s="120"/>
      <c r="EU637" s="120"/>
      <c r="EV637" s="120"/>
      <c r="EW637" s="120"/>
      <c r="EX637" s="120"/>
      <c r="EY637" s="120"/>
      <c r="EZ637" s="120"/>
      <c r="FA637" s="120"/>
      <c r="FB637" s="120"/>
      <c r="FC637" s="120"/>
      <c r="FD637" s="120"/>
      <c r="FE637" s="120"/>
      <c r="FF637" s="120"/>
      <c r="FG637" s="120"/>
      <c r="FH637" s="120"/>
      <c r="FI637" s="120"/>
      <c r="FJ637" s="120"/>
      <c r="FK637" s="120"/>
      <c r="FL637" s="120"/>
      <c r="FM637" s="120"/>
      <c r="FN637" s="120"/>
      <c r="FO637" s="120"/>
      <c r="FP637" s="120"/>
      <c r="FQ637" s="120"/>
      <c r="FR637" s="120"/>
      <c r="FS637" s="120"/>
      <c r="FT637" s="120"/>
      <c r="FU637" s="120"/>
      <c r="FV637" s="120"/>
      <c r="FW637" s="120"/>
      <c r="FX637" s="120"/>
      <c r="FY637" s="120"/>
      <c r="FZ637" s="120"/>
      <c r="GA637" s="120"/>
      <c r="GB637" s="120"/>
      <c r="GC637" s="120"/>
      <c r="GD637" s="120"/>
      <c r="GE637" s="120"/>
      <c r="GF637" s="120"/>
      <c r="GG637" s="120"/>
      <c r="GH637" s="120"/>
      <c r="GI637" s="120"/>
      <c r="GJ637" s="120"/>
      <c r="GK637" s="120"/>
      <c r="GL637" s="120"/>
      <c r="GM637" s="120"/>
      <c r="GN637" s="120"/>
      <c r="GO637" s="120"/>
      <c r="GP637" s="120"/>
      <c r="GQ637" s="120"/>
      <c r="GR637" s="120"/>
      <c r="GS637" s="120"/>
      <c r="GT637" s="120"/>
      <c r="GU637" s="120"/>
      <c r="GV637" s="120"/>
      <c r="GW637" s="120"/>
      <c r="GX637" s="120"/>
      <c r="GY637" s="120"/>
      <c r="GZ637" s="120"/>
      <c r="HA637" s="120"/>
      <c r="HB637" s="120"/>
      <c r="HC637" s="120"/>
      <c r="HD637" s="120"/>
      <c r="HE637" s="120"/>
      <c r="HF637" s="120"/>
      <c r="HG637" s="120"/>
      <c r="HH637" s="120"/>
      <c r="HI637" s="120"/>
      <c r="HJ637" s="120"/>
      <c r="HK637" s="120"/>
      <c r="HL637" s="120"/>
      <c r="HM637" s="120"/>
      <c r="HN637" s="120"/>
      <c r="HO637" s="120"/>
      <c r="HP637" s="120"/>
      <c r="HQ637" s="120"/>
      <c r="HR637" s="120"/>
      <c r="HS637" s="120"/>
      <c r="HT637" s="120"/>
      <c r="HU637" s="120"/>
      <c r="HV637" s="120"/>
      <c r="HW637" s="120"/>
      <c r="HX637" s="120"/>
      <c r="HY637" s="120"/>
      <c r="HZ637" s="120"/>
      <c r="IA637" s="120"/>
      <c r="IB637" s="120"/>
      <c r="IC637" s="120"/>
      <c r="ID637" s="120"/>
      <c r="IE637" s="120"/>
      <c r="IF637" s="120"/>
      <c r="IG637" s="120"/>
      <c r="IH637" s="120"/>
      <c r="II637" s="120"/>
      <c r="IJ637" s="120"/>
      <c r="IK637" s="120"/>
      <c r="IL637" s="120"/>
      <c r="IM637" s="120"/>
      <c r="IN637" s="120"/>
      <c r="IO637" s="120"/>
      <c r="IP637" s="120"/>
      <c r="IQ637" s="120"/>
    </row>
    <row r="638" s="119" customFormat="1" ht="15" customHeight="1" spans="1:251">
      <c r="A638" s="136">
        <v>15</v>
      </c>
      <c r="B638" s="136" t="s">
        <v>1204</v>
      </c>
      <c r="C638" s="136" t="s">
        <v>1220</v>
      </c>
      <c r="D638" s="136" t="s">
        <v>25</v>
      </c>
      <c r="E638" s="136" t="s">
        <v>81</v>
      </c>
      <c r="F638" s="136" t="s">
        <v>25</v>
      </c>
      <c r="G638" s="136" t="s">
        <v>608</v>
      </c>
      <c r="H638" s="136" t="s">
        <v>83</v>
      </c>
      <c r="I638" s="140">
        <v>1</v>
      </c>
      <c r="J638" s="140">
        <v>65000</v>
      </c>
      <c r="K638" s="140">
        <v>9300</v>
      </c>
      <c r="L638" s="140">
        <v>9300</v>
      </c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20"/>
      <c r="AV638" s="120"/>
      <c r="AW638" s="120"/>
      <c r="AX638" s="120"/>
      <c r="AY638" s="120"/>
      <c r="AZ638" s="120"/>
      <c r="BA638" s="120"/>
      <c r="BB638" s="120"/>
      <c r="BC638" s="120"/>
      <c r="BD638" s="120"/>
      <c r="BE638" s="120"/>
      <c r="BF638" s="120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20"/>
      <c r="BS638" s="120"/>
      <c r="BT638" s="120"/>
      <c r="BU638" s="120"/>
      <c r="BV638" s="120"/>
      <c r="BW638" s="120"/>
      <c r="BX638" s="120"/>
      <c r="BY638" s="120"/>
      <c r="BZ638" s="120"/>
      <c r="CA638" s="120"/>
      <c r="CB638" s="120"/>
      <c r="CC638" s="120"/>
      <c r="CD638" s="120"/>
      <c r="CE638" s="120"/>
      <c r="CF638" s="120"/>
      <c r="CG638" s="120"/>
      <c r="CH638" s="120"/>
      <c r="CI638" s="120"/>
      <c r="CJ638" s="120"/>
      <c r="CK638" s="120"/>
      <c r="CL638" s="120"/>
      <c r="CM638" s="120"/>
      <c r="CN638" s="120"/>
      <c r="CO638" s="120"/>
      <c r="CP638" s="120"/>
      <c r="CQ638" s="120"/>
      <c r="CR638" s="120"/>
      <c r="CS638" s="120"/>
      <c r="CT638" s="120"/>
      <c r="CU638" s="120"/>
      <c r="CV638" s="120"/>
      <c r="CW638" s="120"/>
      <c r="CX638" s="120"/>
      <c r="CY638" s="120"/>
      <c r="CZ638" s="120"/>
      <c r="DA638" s="120"/>
      <c r="DB638" s="120"/>
      <c r="DC638" s="120"/>
      <c r="DD638" s="120"/>
      <c r="DE638" s="120"/>
      <c r="DF638" s="120"/>
      <c r="DG638" s="120"/>
      <c r="DH638" s="120"/>
      <c r="DI638" s="120"/>
      <c r="DJ638" s="120"/>
      <c r="DK638" s="120"/>
      <c r="DL638" s="120"/>
      <c r="DM638" s="120"/>
      <c r="DN638" s="120"/>
      <c r="DO638" s="120"/>
      <c r="DP638" s="120"/>
      <c r="DQ638" s="120"/>
      <c r="DR638" s="120"/>
      <c r="DS638" s="120"/>
      <c r="DT638" s="120"/>
      <c r="DU638" s="120"/>
      <c r="DV638" s="120"/>
      <c r="DW638" s="120"/>
      <c r="DX638" s="120"/>
      <c r="DY638" s="120"/>
      <c r="DZ638" s="120"/>
      <c r="EA638" s="120"/>
      <c r="EB638" s="120"/>
      <c r="EC638" s="120"/>
      <c r="ED638" s="120"/>
      <c r="EE638" s="120"/>
      <c r="EF638" s="120"/>
      <c r="EG638" s="120"/>
      <c r="EH638" s="120"/>
      <c r="EI638" s="120"/>
      <c r="EJ638" s="120"/>
      <c r="EK638" s="120"/>
      <c r="EL638" s="120"/>
      <c r="EM638" s="120"/>
      <c r="EN638" s="120"/>
      <c r="EO638" s="120"/>
      <c r="EP638" s="120"/>
      <c r="EQ638" s="120"/>
      <c r="ER638" s="120"/>
      <c r="ES638" s="120"/>
      <c r="ET638" s="120"/>
      <c r="EU638" s="120"/>
      <c r="EV638" s="120"/>
      <c r="EW638" s="120"/>
      <c r="EX638" s="120"/>
      <c r="EY638" s="120"/>
      <c r="EZ638" s="120"/>
      <c r="FA638" s="120"/>
      <c r="FB638" s="120"/>
      <c r="FC638" s="120"/>
      <c r="FD638" s="120"/>
      <c r="FE638" s="120"/>
      <c r="FF638" s="120"/>
      <c r="FG638" s="120"/>
      <c r="FH638" s="120"/>
      <c r="FI638" s="120"/>
      <c r="FJ638" s="120"/>
      <c r="FK638" s="120"/>
      <c r="FL638" s="120"/>
      <c r="FM638" s="120"/>
      <c r="FN638" s="120"/>
      <c r="FO638" s="120"/>
      <c r="FP638" s="120"/>
      <c r="FQ638" s="120"/>
      <c r="FR638" s="120"/>
      <c r="FS638" s="120"/>
      <c r="FT638" s="120"/>
      <c r="FU638" s="120"/>
      <c r="FV638" s="120"/>
      <c r="FW638" s="120"/>
      <c r="FX638" s="120"/>
      <c r="FY638" s="120"/>
      <c r="FZ638" s="120"/>
      <c r="GA638" s="120"/>
      <c r="GB638" s="120"/>
      <c r="GC638" s="120"/>
      <c r="GD638" s="120"/>
      <c r="GE638" s="120"/>
      <c r="GF638" s="120"/>
      <c r="GG638" s="120"/>
      <c r="GH638" s="120"/>
      <c r="GI638" s="120"/>
      <c r="GJ638" s="120"/>
      <c r="GK638" s="120"/>
      <c r="GL638" s="120"/>
      <c r="GM638" s="120"/>
      <c r="GN638" s="120"/>
      <c r="GO638" s="120"/>
      <c r="GP638" s="120"/>
      <c r="GQ638" s="120"/>
      <c r="GR638" s="120"/>
      <c r="GS638" s="120"/>
      <c r="GT638" s="120"/>
      <c r="GU638" s="120"/>
      <c r="GV638" s="120"/>
      <c r="GW638" s="120"/>
      <c r="GX638" s="120"/>
      <c r="GY638" s="120"/>
      <c r="GZ638" s="120"/>
      <c r="HA638" s="120"/>
      <c r="HB638" s="120"/>
      <c r="HC638" s="120"/>
      <c r="HD638" s="120"/>
      <c r="HE638" s="120"/>
      <c r="HF638" s="120"/>
      <c r="HG638" s="120"/>
      <c r="HH638" s="120"/>
      <c r="HI638" s="120"/>
      <c r="HJ638" s="120"/>
      <c r="HK638" s="120"/>
      <c r="HL638" s="120"/>
      <c r="HM638" s="120"/>
      <c r="HN638" s="120"/>
      <c r="HO638" s="120"/>
      <c r="HP638" s="120"/>
      <c r="HQ638" s="120"/>
      <c r="HR638" s="120"/>
      <c r="HS638" s="120"/>
      <c r="HT638" s="120"/>
      <c r="HU638" s="120"/>
      <c r="HV638" s="120"/>
      <c r="HW638" s="120"/>
      <c r="HX638" s="120"/>
      <c r="HY638" s="120"/>
      <c r="HZ638" s="120"/>
      <c r="IA638" s="120"/>
      <c r="IB638" s="120"/>
      <c r="IC638" s="120"/>
      <c r="ID638" s="120"/>
      <c r="IE638" s="120"/>
      <c r="IF638" s="120"/>
      <c r="IG638" s="120"/>
      <c r="IH638" s="120"/>
      <c r="II638" s="120"/>
      <c r="IJ638" s="120"/>
      <c r="IK638" s="120"/>
      <c r="IL638" s="120"/>
      <c r="IM638" s="120"/>
      <c r="IN638" s="120"/>
      <c r="IO638" s="120"/>
      <c r="IP638" s="120"/>
      <c r="IQ638" s="120"/>
    </row>
    <row r="639" s="119" customFormat="1" ht="15" customHeight="1" spans="1:251">
      <c r="A639" s="136">
        <v>16</v>
      </c>
      <c r="B639" s="136" t="s">
        <v>1204</v>
      </c>
      <c r="C639" s="136" t="s">
        <v>1220</v>
      </c>
      <c r="D639" s="136" t="s">
        <v>25</v>
      </c>
      <c r="E639" s="136" t="s">
        <v>81</v>
      </c>
      <c r="F639" s="136" t="s">
        <v>25</v>
      </c>
      <c r="G639" s="136" t="s">
        <v>608</v>
      </c>
      <c r="H639" s="136" t="s">
        <v>83</v>
      </c>
      <c r="I639" s="140">
        <v>1</v>
      </c>
      <c r="J639" s="140">
        <v>65000</v>
      </c>
      <c r="K639" s="140">
        <v>9300</v>
      </c>
      <c r="L639" s="140">
        <v>9300</v>
      </c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20"/>
      <c r="AV639" s="120"/>
      <c r="AW639" s="120"/>
      <c r="AX639" s="120"/>
      <c r="AY639" s="120"/>
      <c r="AZ639" s="120"/>
      <c r="BA639" s="120"/>
      <c r="BB639" s="120"/>
      <c r="BC639" s="120"/>
      <c r="BD639" s="120"/>
      <c r="BE639" s="120"/>
      <c r="BF639" s="120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20"/>
      <c r="BS639" s="120"/>
      <c r="BT639" s="120"/>
      <c r="BU639" s="120"/>
      <c r="BV639" s="120"/>
      <c r="BW639" s="120"/>
      <c r="BX639" s="120"/>
      <c r="BY639" s="120"/>
      <c r="BZ639" s="120"/>
      <c r="CA639" s="120"/>
      <c r="CB639" s="120"/>
      <c r="CC639" s="120"/>
      <c r="CD639" s="120"/>
      <c r="CE639" s="120"/>
      <c r="CF639" s="120"/>
      <c r="CG639" s="120"/>
      <c r="CH639" s="120"/>
      <c r="CI639" s="120"/>
      <c r="CJ639" s="120"/>
      <c r="CK639" s="120"/>
      <c r="CL639" s="120"/>
      <c r="CM639" s="120"/>
      <c r="CN639" s="120"/>
      <c r="CO639" s="120"/>
      <c r="CP639" s="120"/>
      <c r="CQ639" s="120"/>
      <c r="CR639" s="120"/>
      <c r="CS639" s="120"/>
      <c r="CT639" s="120"/>
      <c r="CU639" s="120"/>
      <c r="CV639" s="120"/>
      <c r="CW639" s="120"/>
      <c r="CX639" s="120"/>
      <c r="CY639" s="120"/>
      <c r="CZ639" s="120"/>
      <c r="DA639" s="120"/>
      <c r="DB639" s="120"/>
      <c r="DC639" s="120"/>
      <c r="DD639" s="120"/>
      <c r="DE639" s="120"/>
      <c r="DF639" s="120"/>
      <c r="DG639" s="120"/>
      <c r="DH639" s="120"/>
      <c r="DI639" s="120"/>
      <c r="DJ639" s="120"/>
      <c r="DK639" s="120"/>
      <c r="DL639" s="120"/>
      <c r="DM639" s="120"/>
      <c r="DN639" s="120"/>
      <c r="DO639" s="120"/>
      <c r="DP639" s="120"/>
      <c r="DQ639" s="120"/>
      <c r="DR639" s="120"/>
      <c r="DS639" s="120"/>
      <c r="DT639" s="120"/>
      <c r="DU639" s="120"/>
      <c r="DV639" s="120"/>
      <c r="DW639" s="120"/>
      <c r="DX639" s="120"/>
      <c r="DY639" s="120"/>
      <c r="DZ639" s="120"/>
      <c r="EA639" s="120"/>
      <c r="EB639" s="120"/>
      <c r="EC639" s="120"/>
      <c r="ED639" s="120"/>
      <c r="EE639" s="120"/>
      <c r="EF639" s="120"/>
      <c r="EG639" s="120"/>
      <c r="EH639" s="120"/>
      <c r="EI639" s="120"/>
      <c r="EJ639" s="120"/>
      <c r="EK639" s="120"/>
      <c r="EL639" s="120"/>
      <c r="EM639" s="120"/>
      <c r="EN639" s="120"/>
      <c r="EO639" s="120"/>
      <c r="EP639" s="120"/>
      <c r="EQ639" s="120"/>
      <c r="ER639" s="120"/>
      <c r="ES639" s="120"/>
      <c r="ET639" s="120"/>
      <c r="EU639" s="120"/>
      <c r="EV639" s="120"/>
      <c r="EW639" s="120"/>
      <c r="EX639" s="120"/>
      <c r="EY639" s="120"/>
      <c r="EZ639" s="120"/>
      <c r="FA639" s="120"/>
      <c r="FB639" s="120"/>
      <c r="FC639" s="120"/>
      <c r="FD639" s="120"/>
      <c r="FE639" s="120"/>
      <c r="FF639" s="120"/>
      <c r="FG639" s="120"/>
      <c r="FH639" s="120"/>
      <c r="FI639" s="120"/>
      <c r="FJ639" s="120"/>
      <c r="FK639" s="120"/>
      <c r="FL639" s="120"/>
      <c r="FM639" s="120"/>
      <c r="FN639" s="120"/>
      <c r="FO639" s="120"/>
      <c r="FP639" s="120"/>
      <c r="FQ639" s="120"/>
      <c r="FR639" s="120"/>
      <c r="FS639" s="120"/>
      <c r="FT639" s="120"/>
      <c r="FU639" s="120"/>
      <c r="FV639" s="120"/>
      <c r="FW639" s="120"/>
      <c r="FX639" s="120"/>
      <c r="FY639" s="120"/>
      <c r="FZ639" s="120"/>
      <c r="GA639" s="120"/>
      <c r="GB639" s="120"/>
      <c r="GC639" s="120"/>
      <c r="GD639" s="120"/>
      <c r="GE639" s="120"/>
      <c r="GF639" s="120"/>
      <c r="GG639" s="120"/>
      <c r="GH639" s="120"/>
      <c r="GI639" s="120"/>
      <c r="GJ639" s="120"/>
      <c r="GK639" s="120"/>
      <c r="GL639" s="120"/>
      <c r="GM639" s="120"/>
      <c r="GN639" s="120"/>
      <c r="GO639" s="120"/>
      <c r="GP639" s="120"/>
      <c r="GQ639" s="120"/>
      <c r="GR639" s="120"/>
      <c r="GS639" s="120"/>
      <c r="GT639" s="120"/>
      <c r="GU639" s="120"/>
      <c r="GV639" s="120"/>
      <c r="GW639" s="120"/>
      <c r="GX639" s="120"/>
      <c r="GY639" s="120"/>
      <c r="GZ639" s="120"/>
      <c r="HA639" s="120"/>
      <c r="HB639" s="120"/>
      <c r="HC639" s="120"/>
      <c r="HD639" s="120"/>
      <c r="HE639" s="120"/>
      <c r="HF639" s="120"/>
      <c r="HG639" s="120"/>
      <c r="HH639" s="120"/>
      <c r="HI639" s="120"/>
      <c r="HJ639" s="120"/>
      <c r="HK639" s="120"/>
      <c r="HL639" s="120"/>
      <c r="HM639" s="120"/>
      <c r="HN639" s="120"/>
      <c r="HO639" s="120"/>
      <c r="HP639" s="120"/>
      <c r="HQ639" s="120"/>
      <c r="HR639" s="120"/>
      <c r="HS639" s="120"/>
      <c r="HT639" s="120"/>
      <c r="HU639" s="120"/>
      <c r="HV639" s="120"/>
      <c r="HW639" s="120"/>
      <c r="HX639" s="120"/>
      <c r="HY639" s="120"/>
      <c r="HZ639" s="120"/>
      <c r="IA639" s="120"/>
      <c r="IB639" s="120"/>
      <c r="IC639" s="120"/>
      <c r="ID639" s="120"/>
      <c r="IE639" s="120"/>
      <c r="IF639" s="120"/>
      <c r="IG639" s="120"/>
      <c r="IH639" s="120"/>
      <c r="II639" s="120"/>
      <c r="IJ639" s="120"/>
      <c r="IK639" s="120"/>
      <c r="IL639" s="120"/>
      <c r="IM639" s="120"/>
      <c r="IN639" s="120"/>
      <c r="IO639" s="120"/>
      <c r="IP639" s="120"/>
      <c r="IQ639" s="120"/>
    </row>
    <row r="640" s="119" customFormat="1" ht="15" customHeight="1" spans="1:251">
      <c r="A640" s="136">
        <v>17</v>
      </c>
      <c r="B640" s="136" t="s">
        <v>1204</v>
      </c>
      <c r="C640" s="136" t="s">
        <v>795</v>
      </c>
      <c r="D640" s="136" t="s">
        <v>25</v>
      </c>
      <c r="E640" s="136" t="s">
        <v>159</v>
      </c>
      <c r="F640" s="136" t="s">
        <v>25</v>
      </c>
      <c r="G640" s="136" t="s">
        <v>1221</v>
      </c>
      <c r="H640" s="136" t="s">
        <v>161</v>
      </c>
      <c r="I640" s="140">
        <v>1</v>
      </c>
      <c r="J640" s="140">
        <v>460000</v>
      </c>
      <c r="K640" s="140">
        <v>38600</v>
      </c>
      <c r="L640" s="140">
        <v>38600</v>
      </c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20"/>
      <c r="AV640" s="120"/>
      <c r="AW640" s="120"/>
      <c r="AX640" s="120"/>
      <c r="AY640" s="120"/>
      <c r="AZ640" s="120"/>
      <c r="BA640" s="120"/>
      <c r="BB640" s="120"/>
      <c r="BC640" s="120"/>
      <c r="BD640" s="120"/>
      <c r="BE640" s="120"/>
      <c r="BF640" s="120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20"/>
      <c r="BS640" s="120"/>
      <c r="BT640" s="120"/>
      <c r="BU640" s="120"/>
      <c r="BV640" s="120"/>
      <c r="BW640" s="120"/>
      <c r="BX640" s="120"/>
      <c r="BY640" s="120"/>
      <c r="BZ640" s="120"/>
      <c r="CA640" s="120"/>
      <c r="CB640" s="120"/>
      <c r="CC640" s="120"/>
      <c r="CD640" s="120"/>
      <c r="CE640" s="120"/>
      <c r="CF640" s="120"/>
      <c r="CG640" s="120"/>
      <c r="CH640" s="120"/>
      <c r="CI640" s="120"/>
      <c r="CJ640" s="120"/>
      <c r="CK640" s="120"/>
      <c r="CL640" s="120"/>
      <c r="CM640" s="120"/>
      <c r="CN640" s="120"/>
      <c r="CO640" s="120"/>
      <c r="CP640" s="120"/>
      <c r="CQ640" s="120"/>
      <c r="CR640" s="120"/>
      <c r="CS640" s="120"/>
      <c r="CT640" s="120"/>
      <c r="CU640" s="120"/>
      <c r="CV640" s="120"/>
      <c r="CW640" s="120"/>
      <c r="CX640" s="120"/>
      <c r="CY640" s="120"/>
      <c r="CZ640" s="120"/>
      <c r="DA640" s="120"/>
      <c r="DB640" s="120"/>
      <c r="DC640" s="120"/>
      <c r="DD640" s="120"/>
      <c r="DE640" s="120"/>
      <c r="DF640" s="120"/>
      <c r="DG640" s="120"/>
      <c r="DH640" s="120"/>
      <c r="DI640" s="120"/>
      <c r="DJ640" s="120"/>
      <c r="DK640" s="120"/>
      <c r="DL640" s="120"/>
      <c r="DM640" s="120"/>
      <c r="DN640" s="120"/>
      <c r="DO640" s="120"/>
      <c r="DP640" s="120"/>
      <c r="DQ640" s="120"/>
      <c r="DR640" s="120"/>
      <c r="DS640" s="120"/>
      <c r="DT640" s="120"/>
      <c r="DU640" s="120"/>
      <c r="DV640" s="120"/>
      <c r="DW640" s="120"/>
      <c r="DX640" s="120"/>
      <c r="DY640" s="120"/>
      <c r="DZ640" s="120"/>
      <c r="EA640" s="120"/>
      <c r="EB640" s="120"/>
      <c r="EC640" s="120"/>
      <c r="ED640" s="120"/>
      <c r="EE640" s="120"/>
      <c r="EF640" s="120"/>
      <c r="EG640" s="120"/>
      <c r="EH640" s="120"/>
      <c r="EI640" s="120"/>
      <c r="EJ640" s="120"/>
      <c r="EK640" s="120"/>
      <c r="EL640" s="120"/>
      <c r="EM640" s="120"/>
      <c r="EN640" s="120"/>
      <c r="EO640" s="120"/>
      <c r="EP640" s="120"/>
      <c r="EQ640" s="120"/>
      <c r="ER640" s="120"/>
      <c r="ES640" s="120"/>
      <c r="ET640" s="120"/>
      <c r="EU640" s="120"/>
      <c r="EV640" s="120"/>
      <c r="EW640" s="120"/>
      <c r="EX640" s="120"/>
      <c r="EY640" s="120"/>
      <c r="EZ640" s="120"/>
      <c r="FA640" s="120"/>
      <c r="FB640" s="120"/>
      <c r="FC640" s="120"/>
      <c r="FD640" s="120"/>
      <c r="FE640" s="120"/>
      <c r="FF640" s="120"/>
      <c r="FG640" s="120"/>
      <c r="FH640" s="120"/>
      <c r="FI640" s="120"/>
      <c r="FJ640" s="120"/>
      <c r="FK640" s="120"/>
      <c r="FL640" s="120"/>
      <c r="FM640" s="120"/>
      <c r="FN640" s="120"/>
      <c r="FO640" s="120"/>
      <c r="FP640" s="120"/>
      <c r="FQ640" s="120"/>
      <c r="FR640" s="120"/>
      <c r="FS640" s="120"/>
      <c r="FT640" s="120"/>
      <c r="FU640" s="120"/>
      <c r="FV640" s="120"/>
      <c r="FW640" s="120"/>
      <c r="FX640" s="120"/>
      <c r="FY640" s="120"/>
      <c r="FZ640" s="120"/>
      <c r="GA640" s="120"/>
      <c r="GB640" s="120"/>
      <c r="GC640" s="120"/>
      <c r="GD640" s="120"/>
      <c r="GE640" s="120"/>
      <c r="GF640" s="120"/>
      <c r="GG640" s="120"/>
      <c r="GH640" s="120"/>
      <c r="GI640" s="120"/>
      <c r="GJ640" s="120"/>
      <c r="GK640" s="120"/>
      <c r="GL640" s="120"/>
      <c r="GM640" s="120"/>
      <c r="GN640" s="120"/>
      <c r="GO640" s="120"/>
      <c r="GP640" s="120"/>
      <c r="GQ640" s="120"/>
      <c r="GR640" s="120"/>
      <c r="GS640" s="120"/>
      <c r="GT640" s="120"/>
      <c r="GU640" s="120"/>
      <c r="GV640" s="120"/>
      <c r="GW640" s="120"/>
      <c r="GX640" s="120"/>
      <c r="GY640" s="120"/>
      <c r="GZ640" s="120"/>
      <c r="HA640" s="120"/>
      <c r="HB640" s="120"/>
      <c r="HC640" s="120"/>
      <c r="HD640" s="120"/>
      <c r="HE640" s="120"/>
      <c r="HF640" s="120"/>
      <c r="HG640" s="120"/>
      <c r="HH640" s="120"/>
      <c r="HI640" s="120"/>
      <c r="HJ640" s="120"/>
      <c r="HK640" s="120"/>
      <c r="HL640" s="120"/>
      <c r="HM640" s="120"/>
      <c r="HN640" s="120"/>
      <c r="HO640" s="120"/>
      <c r="HP640" s="120"/>
      <c r="HQ640" s="120"/>
      <c r="HR640" s="120"/>
      <c r="HS640" s="120"/>
      <c r="HT640" s="120"/>
      <c r="HU640" s="120"/>
      <c r="HV640" s="120"/>
      <c r="HW640" s="120"/>
      <c r="HX640" s="120"/>
      <c r="HY640" s="120"/>
      <c r="HZ640" s="120"/>
      <c r="IA640" s="120"/>
      <c r="IB640" s="120"/>
      <c r="IC640" s="120"/>
      <c r="ID640" s="120"/>
      <c r="IE640" s="120"/>
      <c r="IF640" s="120"/>
      <c r="IG640" s="120"/>
      <c r="IH640" s="120"/>
      <c r="II640" s="120"/>
      <c r="IJ640" s="120"/>
      <c r="IK640" s="120"/>
      <c r="IL640" s="120"/>
      <c r="IM640" s="120"/>
      <c r="IN640" s="120"/>
      <c r="IO640" s="120"/>
      <c r="IP640" s="120"/>
      <c r="IQ640" s="120"/>
    </row>
    <row r="641" s="119" customFormat="1" ht="15" customHeight="1" spans="1:251">
      <c r="A641" s="136">
        <v>18</v>
      </c>
      <c r="B641" s="136" t="s">
        <v>1204</v>
      </c>
      <c r="C641" s="136" t="s">
        <v>1222</v>
      </c>
      <c r="D641" s="136" t="s">
        <v>170</v>
      </c>
      <c r="E641" s="136" t="s">
        <v>924</v>
      </c>
      <c r="F641" s="136" t="s">
        <v>170</v>
      </c>
      <c r="G641" s="136" t="s">
        <v>926</v>
      </c>
      <c r="H641" s="136" t="s">
        <v>927</v>
      </c>
      <c r="I641" s="140">
        <v>1</v>
      </c>
      <c r="J641" s="140">
        <v>16000</v>
      </c>
      <c r="K641" s="140">
        <v>4500</v>
      </c>
      <c r="L641" s="140">
        <v>4500</v>
      </c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20"/>
      <c r="AV641" s="120"/>
      <c r="AW641" s="120"/>
      <c r="AX641" s="120"/>
      <c r="AY641" s="120"/>
      <c r="AZ641" s="120"/>
      <c r="BA641" s="120"/>
      <c r="BB641" s="120"/>
      <c r="BC641" s="120"/>
      <c r="BD641" s="120"/>
      <c r="BE641" s="120"/>
      <c r="BF641" s="120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20"/>
      <c r="BS641" s="120"/>
      <c r="BT641" s="120"/>
      <c r="BU641" s="120"/>
      <c r="BV641" s="120"/>
      <c r="BW641" s="120"/>
      <c r="BX641" s="120"/>
      <c r="BY641" s="120"/>
      <c r="BZ641" s="120"/>
      <c r="CA641" s="120"/>
      <c r="CB641" s="120"/>
      <c r="CC641" s="120"/>
      <c r="CD641" s="120"/>
      <c r="CE641" s="120"/>
      <c r="CF641" s="120"/>
      <c r="CG641" s="120"/>
      <c r="CH641" s="120"/>
      <c r="CI641" s="120"/>
      <c r="CJ641" s="120"/>
      <c r="CK641" s="120"/>
      <c r="CL641" s="120"/>
      <c r="CM641" s="120"/>
      <c r="CN641" s="120"/>
      <c r="CO641" s="120"/>
      <c r="CP641" s="120"/>
      <c r="CQ641" s="120"/>
      <c r="CR641" s="120"/>
      <c r="CS641" s="120"/>
      <c r="CT641" s="120"/>
      <c r="CU641" s="120"/>
      <c r="CV641" s="120"/>
      <c r="CW641" s="120"/>
      <c r="CX641" s="120"/>
      <c r="CY641" s="120"/>
      <c r="CZ641" s="120"/>
      <c r="DA641" s="120"/>
      <c r="DB641" s="120"/>
      <c r="DC641" s="120"/>
      <c r="DD641" s="120"/>
      <c r="DE641" s="120"/>
      <c r="DF641" s="120"/>
      <c r="DG641" s="120"/>
      <c r="DH641" s="120"/>
      <c r="DI641" s="120"/>
      <c r="DJ641" s="120"/>
      <c r="DK641" s="120"/>
      <c r="DL641" s="120"/>
      <c r="DM641" s="120"/>
      <c r="DN641" s="120"/>
      <c r="DO641" s="120"/>
      <c r="DP641" s="120"/>
      <c r="DQ641" s="120"/>
      <c r="DR641" s="120"/>
      <c r="DS641" s="120"/>
      <c r="DT641" s="120"/>
      <c r="DU641" s="120"/>
      <c r="DV641" s="120"/>
      <c r="DW641" s="120"/>
      <c r="DX641" s="120"/>
      <c r="DY641" s="120"/>
      <c r="DZ641" s="120"/>
      <c r="EA641" s="120"/>
      <c r="EB641" s="120"/>
      <c r="EC641" s="120"/>
      <c r="ED641" s="120"/>
      <c r="EE641" s="120"/>
      <c r="EF641" s="120"/>
      <c r="EG641" s="120"/>
      <c r="EH641" s="120"/>
      <c r="EI641" s="120"/>
      <c r="EJ641" s="120"/>
      <c r="EK641" s="120"/>
      <c r="EL641" s="120"/>
      <c r="EM641" s="120"/>
      <c r="EN641" s="120"/>
      <c r="EO641" s="120"/>
      <c r="EP641" s="120"/>
      <c r="EQ641" s="120"/>
      <c r="ER641" s="120"/>
      <c r="ES641" s="120"/>
      <c r="ET641" s="120"/>
      <c r="EU641" s="120"/>
      <c r="EV641" s="120"/>
      <c r="EW641" s="120"/>
      <c r="EX641" s="120"/>
      <c r="EY641" s="120"/>
      <c r="EZ641" s="120"/>
      <c r="FA641" s="120"/>
      <c r="FB641" s="120"/>
      <c r="FC641" s="120"/>
      <c r="FD641" s="120"/>
      <c r="FE641" s="120"/>
      <c r="FF641" s="120"/>
      <c r="FG641" s="120"/>
      <c r="FH641" s="120"/>
      <c r="FI641" s="120"/>
      <c r="FJ641" s="120"/>
      <c r="FK641" s="120"/>
      <c r="FL641" s="120"/>
      <c r="FM641" s="120"/>
      <c r="FN641" s="120"/>
      <c r="FO641" s="120"/>
      <c r="FP641" s="120"/>
      <c r="FQ641" s="120"/>
      <c r="FR641" s="120"/>
      <c r="FS641" s="120"/>
      <c r="FT641" s="120"/>
      <c r="FU641" s="120"/>
      <c r="FV641" s="120"/>
      <c r="FW641" s="120"/>
      <c r="FX641" s="120"/>
      <c r="FY641" s="120"/>
      <c r="FZ641" s="120"/>
      <c r="GA641" s="120"/>
      <c r="GB641" s="120"/>
      <c r="GC641" s="120"/>
      <c r="GD641" s="120"/>
      <c r="GE641" s="120"/>
      <c r="GF641" s="120"/>
      <c r="GG641" s="120"/>
      <c r="GH641" s="120"/>
      <c r="GI641" s="120"/>
      <c r="GJ641" s="120"/>
      <c r="GK641" s="120"/>
      <c r="GL641" s="120"/>
      <c r="GM641" s="120"/>
      <c r="GN641" s="120"/>
      <c r="GO641" s="120"/>
      <c r="GP641" s="120"/>
      <c r="GQ641" s="120"/>
      <c r="GR641" s="120"/>
      <c r="GS641" s="120"/>
      <c r="GT641" s="120"/>
      <c r="GU641" s="120"/>
      <c r="GV641" s="120"/>
      <c r="GW641" s="120"/>
      <c r="GX641" s="120"/>
      <c r="GY641" s="120"/>
      <c r="GZ641" s="120"/>
      <c r="HA641" s="120"/>
      <c r="HB641" s="120"/>
      <c r="HC641" s="120"/>
      <c r="HD641" s="120"/>
      <c r="HE641" s="120"/>
      <c r="HF641" s="120"/>
      <c r="HG641" s="120"/>
      <c r="HH641" s="120"/>
      <c r="HI641" s="120"/>
      <c r="HJ641" s="120"/>
      <c r="HK641" s="120"/>
      <c r="HL641" s="120"/>
      <c r="HM641" s="120"/>
      <c r="HN641" s="120"/>
      <c r="HO641" s="120"/>
      <c r="HP641" s="120"/>
      <c r="HQ641" s="120"/>
      <c r="HR641" s="120"/>
      <c r="HS641" s="120"/>
      <c r="HT641" s="120"/>
      <c r="HU641" s="120"/>
      <c r="HV641" s="120"/>
      <c r="HW641" s="120"/>
      <c r="HX641" s="120"/>
      <c r="HY641" s="120"/>
      <c r="HZ641" s="120"/>
      <c r="IA641" s="120"/>
      <c r="IB641" s="120"/>
      <c r="IC641" s="120"/>
      <c r="ID641" s="120"/>
      <c r="IE641" s="120"/>
      <c r="IF641" s="120"/>
      <c r="IG641" s="120"/>
      <c r="IH641" s="120"/>
      <c r="II641" s="120"/>
      <c r="IJ641" s="120"/>
      <c r="IK641" s="120"/>
      <c r="IL641" s="120"/>
      <c r="IM641" s="120"/>
      <c r="IN641" s="120"/>
      <c r="IO641" s="120"/>
      <c r="IP641" s="120"/>
      <c r="IQ641" s="120"/>
    </row>
    <row r="642" s="119" customFormat="1" ht="15" customHeight="1" spans="1:251">
      <c r="A642" s="136">
        <v>19</v>
      </c>
      <c r="B642" s="136" t="s">
        <v>1204</v>
      </c>
      <c r="C642" s="136" t="s">
        <v>1210</v>
      </c>
      <c r="D642" s="136" t="s">
        <v>36</v>
      </c>
      <c r="E642" s="136" t="s">
        <v>393</v>
      </c>
      <c r="F642" s="136" t="s">
        <v>36</v>
      </c>
      <c r="G642" s="136" t="s">
        <v>500</v>
      </c>
      <c r="H642" s="136" t="s">
        <v>1022</v>
      </c>
      <c r="I642" s="140">
        <v>1</v>
      </c>
      <c r="J642" s="140">
        <v>48000</v>
      </c>
      <c r="K642" s="140">
        <v>9000</v>
      </c>
      <c r="L642" s="140">
        <v>9000</v>
      </c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20"/>
      <c r="AV642" s="120"/>
      <c r="AW642" s="120"/>
      <c r="AX642" s="120"/>
      <c r="AY642" s="120"/>
      <c r="AZ642" s="120"/>
      <c r="BA642" s="120"/>
      <c r="BB642" s="120"/>
      <c r="BC642" s="120"/>
      <c r="BD642" s="120"/>
      <c r="BE642" s="120"/>
      <c r="BF642" s="120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20"/>
      <c r="BS642" s="120"/>
      <c r="BT642" s="120"/>
      <c r="BU642" s="120"/>
      <c r="BV642" s="120"/>
      <c r="BW642" s="120"/>
      <c r="BX642" s="120"/>
      <c r="BY642" s="120"/>
      <c r="BZ642" s="120"/>
      <c r="CA642" s="120"/>
      <c r="CB642" s="120"/>
      <c r="CC642" s="120"/>
      <c r="CD642" s="120"/>
      <c r="CE642" s="120"/>
      <c r="CF642" s="120"/>
      <c r="CG642" s="120"/>
      <c r="CH642" s="120"/>
      <c r="CI642" s="120"/>
      <c r="CJ642" s="120"/>
      <c r="CK642" s="120"/>
      <c r="CL642" s="120"/>
      <c r="CM642" s="120"/>
      <c r="CN642" s="120"/>
      <c r="CO642" s="120"/>
      <c r="CP642" s="120"/>
      <c r="CQ642" s="120"/>
      <c r="CR642" s="120"/>
      <c r="CS642" s="120"/>
      <c r="CT642" s="120"/>
      <c r="CU642" s="120"/>
      <c r="CV642" s="120"/>
      <c r="CW642" s="120"/>
      <c r="CX642" s="120"/>
      <c r="CY642" s="120"/>
      <c r="CZ642" s="120"/>
      <c r="DA642" s="120"/>
      <c r="DB642" s="120"/>
      <c r="DC642" s="120"/>
      <c r="DD642" s="120"/>
      <c r="DE642" s="120"/>
      <c r="DF642" s="120"/>
      <c r="DG642" s="120"/>
      <c r="DH642" s="120"/>
      <c r="DI642" s="120"/>
      <c r="DJ642" s="120"/>
      <c r="DK642" s="120"/>
      <c r="DL642" s="120"/>
      <c r="DM642" s="120"/>
      <c r="DN642" s="120"/>
      <c r="DO642" s="120"/>
      <c r="DP642" s="120"/>
      <c r="DQ642" s="120"/>
      <c r="DR642" s="120"/>
      <c r="DS642" s="120"/>
      <c r="DT642" s="120"/>
      <c r="DU642" s="120"/>
      <c r="DV642" s="120"/>
      <c r="DW642" s="120"/>
      <c r="DX642" s="120"/>
      <c r="DY642" s="120"/>
      <c r="DZ642" s="120"/>
      <c r="EA642" s="120"/>
      <c r="EB642" s="120"/>
      <c r="EC642" s="120"/>
      <c r="ED642" s="120"/>
      <c r="EE642" s="120"/>
      <c r="EF642" s="120"/>
      <c r="EG642" s="120"/>
      <c r="EH642" s="120"/>
      <c r="EI642" s="120"/>
      <c r="EJ642" s="120"/>
      <c r="EK642" s="120"/>
      <c r="EL642" s="120"/>
      <c r="EM642" s="120"/>
      <c r="EN642" s="120"/>
      <c r="EO642" s="120"/>
      <c r="EP642" s="120"/>
      <c r="EQ642" s="120"/>
      <c r="ER642" s="120"/>
      <c r="ES642" s="120"/>
      <c r="ET642" s="120"/>
      <c r="EU642" s="120"/>
      <c r="EV642" s="120"/>
      <c r="EW642" s="120"/>
      <c r="EX642" s="120"/>
      <c r="EY642" s="120"/>
      <c r="EZ642" s="120"/>
      <c r="FA642" s="120"/>
      <c r="FB642" s="120"/>
      <c r="FC642" s="120"/>
      <c r="FD642" s="120"/>
      <c r="FE642" s="120"/>
      <c r="FF642" s="120"/>
      <c r="FG642" s="120"/>
      <c r="FH642" s="120"/>
      <c r="FI642" s="120"/>
      <c r="FJ642" s="120"/>
      <c r="FK642" s="120"/>
      <c r="FL642" s="120"/>
      <c r="FM642" s="120"/>
      <c r="FN642" s="120"/>
      <c r="FO642" s="120"/>
      <c r="FP642" s="120"/>
      <c r="FQ642" s="120"/>
      <c r="FR642" s="120"/>
      <c r="FS642" s="120"/>
      <c r="FT642" s="120"/>
      <c r="FU642" s="120"/>
      <c r="FV642" s="120"/>
      <c r="FW642" s="120"/>
      <c r="FX642" s="120"/>
      <c r="FY642" s="120"/>
      <c r="FZ642" s="120"/>
      <c r="GA642" s="120"/>
      <c r="GB642" s="120"/>
      <c r="GC642" s="120"/>
      <c r="GD642" s="120"/>
      <c r="GE642" s="120"/>
      <c r="GF642" s="120"/>
      <c r="GG642" s="120"/>
      <c r="GH642" s="120"/>
      <c r="GI642" s="120"/>
      <c r="GJ642" s="120"/>
      <c r="GK642" s="120"/>
      <c r="GL642" s="120"/>
      <c r="GM642" s="120"/>
      <c r="GN642" s="120"/>
      <c r="GO642" s="120"/>
      <c r="GP642" s="120"/>
      <c r="GQ642" s="120"/>
      <c r="GR642" s="120"/>
      <c r="GS642" s="120"/>
      <c r="GT642" s="120"/>
      <c r="GU642" s="120"/>
      <c r="GV642" s="120"/>
      <c r="GW642" s="120"/>
      <c r="GX642" s="120"/>
      <c r="GY642" s="120"/>
      <c r="GZ642" s="120"/>
      <c r="HA642" s="120"/>
      <c r="HB642" s="120"/>
      <c r="HC642" s="120"/>
      <c r="HD642" s="120"/>
      <c r="HE642" s="120"/>
      <c r="HF642" s="120"/>
      <c r="HG642" s="120"/>
      <c r="HH642" s="120"/>
      <c r="HI642" s="120"/>
      <c r="HJ642" s="120"/>
      <c r="HK642" s="120"/>
      <c r="HL642" s="120"/>
      <c r="HM642" s="120"/>
      <c r="HN642" s="120"/>
      <c r="HO642" s="120"/>
      <c r="HP642" s="120"/>
      <c r="HQ642" s="120"/>
      <c r="HR642" s="120"/>
      <c r="HS642" s="120"/>
      <c r="HT642" s="120"/>
      <c r="HU642" s="120"/>
      <c r="HV642" s="120"/>
      <c r="HW642" s="120"/>
      <c r="HX642" s="120"/>
      <c r="HY642" s="120"/>
      <c r="HZ642" s="120"/>
      <c r="IA642" s="120"/>
      <c r="IB642" s="120"/>
      <c r="IC642" s="120"/>
      <c r="ID642" s="120"/>
      <c r="IE642" s="120"/>
      <c r="IF642" s="120"/>
      <c r="IG642" s="120"/>
      <c r="IH642" s="120"/>
      <c r="II642" s="120"/>
      <c r="IJ642" s="120"/>
      <c r="IK642" s="120"/>
      <c r="IL642" s="120"/>
      <c r="IM642" s="120"/>
      <c r="IN642" s="120"/>
      <c r="IO642" s="120"/>
      <c r="IP642" s="120"/>
      <c r="IQ642" s="120"/>
    </row>
    <row r="643" s="119" customFormat="1" ht="15" customHeight="1" spans="1:251">
      <c r="A643" s="136">
        <v>20</v>
      </c>
      <c r="B643" s="136" t="s">
        <v>1204</v>
      </c>
      <c r="C643" s="136" t="s">
        <v>1215</v>
      </c>
      <c r="D643" s="136" t="s">
        <v>16</v>
      </c>
      <c r="E643" s="136" t="s">
        <v>57</v>
      </c>
      <c r="F643" s="136" t="s">
        <v>16</v>
      </c>
      <c r="G643" s="136" t="s">
        <v>584</v>
      </c>
      <c r="H643" s="136" t="s">
        <v>50</v>
      </c>
      <c r="I643" s="140">
        <v>1</v>
      </c>
      <c r="J643" s="140">
        <v>40000</v>
      </c>
      <c r="K643" s="140">
        <v>6600</v>
      </c>
      <c r="L643" s="140">
        <v>6600</v>
      </c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20"/>
      <c r="AV643" s="120"/>
      <c r="AW643" s="120"/>
      <c r="AX643" s="120"/>
      <c r="AY643" s="120"/>
      <c r="AZ643" s="120"/>
      <c r="BA643" s="120"/>
      <c r="BB643" s="120"/>
      <c r="BC643" s="120"/>
      <c r="BD643" s="120"/>
      <c r="BE643" s="120"/>
      <c r="BF643" s="120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20"/>
      <c r="BS643" s="120"/>
      <c r="BT643" s="120"/>
      <c r="BU643" s="120"/>
      <c r="BV643" s="120"/>
      <c r="BW643" s="120"/>
      <c r="BX643" s="120"/>
      <c r="BY643" s="120"/>
      <c r="BZ643" s="120"/>
      <c r="CA643" s="120"/>
      <c r="CB643" s="120"/>
      <c r="CC643" s="120"/>
      <c r="CD643" s="120"/>
      <c r="CE643" s="120"/>
      <c r="CF643" s="120"/>
      <c r="CG643" s="120"/>
      <c r="CH643" s="120"/>
      <c r="CI643" s="120"/>
      <c r="CJ643" s="120"/>
      <c r="CK643" s="120"/>
      <c r="CL643" s="120"/>
      <c r="CM643" s="120"/>
      <c r="CN643" s="120"/>
      <c r="CO643" s="120"/>
      <c r="CP643" s="120"/>
      <c r="CQ643" s="120"/>
      <c r="CR643" s="120"/>
      <c r="CS643" s="120"/>
      <c r="CT643" s="120"/>
      <c r="CU643" s="120"/>
      <c r="CV643" s="120"/>
      <c r="CW643" s="120"/>
      <c r="CX643" s="120"/>
      <c r="CY643" s="120"/>
      <c r="CZ643" s="120"/>
      <c r="DA643" s="120"/>
      <c r="DB643" s="120"/>
      <c r="DC643" s="120"/>
      <c r="DD643" s="120"/>
      <c r="DE643" s="120"/>
      <c r="DF643" s="120"/>
      <c r="DG643" s="120"/>
      <c r="DH643" s="120"/>
      <c r="DI643" s="120"/>
      <c r="DJ643" s="120"/>
      <c r="DK643" s="120"/>
      <c r="DL643" s="120"/>
      <c r="DM643" s="120"/>
      <c r="DN643" s="120"/>
      <c r="DO643" s="120"/>
      <c r="DP643" s="120"/>
      <c r="DQ643" s="120"/>
      <c r="DR643" s="120"/>
      <c r="DS643" s="120"/>
      <c r="DT643" s="120"/>
      <c r="DU643" s="120"/>
      <c r="DV643" s="120"/>
      <c r="DW643" s="120"/>
      <c r="DX643" s="120"/>
      <c r="DY643" s="120"/>
      <c r="DZ643" s="120"/>
      <c r="EA643" s="120"/>
      <c r="EB643" s="120"/>
      <c r="EC643" s="120"/>
      <c r="ED643" s="120"/>
      <c r="EE643" s="120"/>
      <c r="EF643" s="120"/>
      <c r="EG643" s="120"/>
      <c r="EH643" s="120"/>
      <c r="EI643" s="120"/>
      <c r="EJ643" s="120"/>
      <c r="EK643" s="120"/>
      <c r="EL643" s="120"/>
      <c r="EM643" s="120"/>
      <c r="EN643" s="120"/>
      <c r="EO643" s="120"/>
      <c r="EP643" s="120"/>
      <c r="EQ643" s="120"/>
      <c r="ER643" s="120"/>
      <c r="ES643" s="120"/>
      <c r="ET643" s="120"/>
      <c r="EU643" s="120"/>
      <c r="EV643" s="120"/>
      <c r="EW643" s="120"/>
      <c r="EX643" s="120"/>
      <c r="EY643" s="120"/>
      <c r="EZ643" s="120"/>
      <c r="FA643" s="120"/>
      <c r="FB643" s="120"/>
      <c r="FC643" s="120"/>
      <c r="FD643" s="120"/>
      <c r="FE643" s="120"/>
      <c r="FF643" s="120"/>
      <c r="FG643" s="120"/>
      <c r="FH643" s="120"/>
      <c r="FI643" s="120"/>
      <c r="FJ643" s="120"/>
      <c r="FK643" s="120"/>
      <c r="FL643" s="120"/>
      <c r="FM643" s="120"/>
      <c r="FN643" s="120"/>
      <c r="FO643" s="120"/>
      <c r="FP643" s="120"/>
      <c r="FQ643" s="120"/>
      <c r="FR643" s="120"/>
      <c r="FS643" s="120"/>
      <c r="FT643" s="120"/>
      <c r="FU643" s="120"/>
      <c r="FV643" s="120"/>
      <c r="FW643" s="120"/>
      <c r="FX643" s="120"/>
      <c r="FY643" s="120"/>
      <c r="FZ643" s="120"/>
      <c r="GA643" s="120"/>
      <c r="GB643" s="120"/>
      <c r="GC643" s="120"/>
      <c r="GD643" s="120"/>
      <c r="GE643" s="120"/>
      <c r="GF643" s="120"/>
      <c r="GG643" s="120"/>
      <c r="GH643" s="120"/>
      <c r="GI643" s="120"/>
      <c r="GJ643" s="120"/>
      <c r="GK643" s="120"/>
      <c r="GL643" s="120"/>
      <c r="GM643" s="120"/>
      <c r="GN643" s="120"/>
      <c r="GO643" s="120"/>
      <c r="GP643" s="120"/>
      <c r="GQ643" s="120"/>
      <c r="GR643" s="120"/>
      <c r="GS643" s="120"/>
      <c r="GT643" s="120"/>
      <c r="GU643" s="120"/>
      <c r="GV643" s="120"/>
      <c r="GW643" s="120"/>
      <c r="GX643" s="120"/>
      <c r="GY643" s="120"/>
      <c r="GZ643" s="120"/>
      <c r="HA643" s="120"/>
      <c r="HB643" s="120"/>
      <c r="HC643" s="120"/>
      <c r="HD643" s="120"/>
      <c r="HE643" s="120"/>
      <c r="HF643" s="120"/>
      <c r="HG643" s="120"/>
      <c r="HH643" s="120"/>
      <c r="HI643" s="120"/>
      <c r="HJ643" s="120"/>
      <c r="HK643" s="120"/>
      <c r="HL643" s="120"/>
      <c r="HM643" s="120"/>
      <c r="HN643" s="120"/>
      <c r="HO643" s="120"/>
      <c r="HP643" s="120"/>
      <c r="HQ643" s="120"/>
      <c r="HR643" s="120"/>
      <c r="HS643" s="120"/>
      <c r="HT643" s="120"/>
      <c r="HU643" s="120"/>
      <c r="HV643" s="120"/>
      <c r="HW643" s="120"/>
      <c r="HX643" s="120"/>
      <c r="HY643" s="120"/>
      <c r="HZ643" s="120"/>
      <c r="IA643" s="120"/>
      <c r="IB643" s="120"/>
      <c r="IC643" s="120"/>
      <c r="ID643" s="120"/>
      <c r="IE643" s="120"/>
      <c r="IF643" s="120"/>
      <c r="IG643" s="120"/>
      <c r="IH643" s="120"/>
      <c r="II643" s="120"/>
      <c r="IJ643" s="120"/>
      <c r="IK643" s="120"/>
      <c r="IL643" s="120"/>
      <c r="IM643" s="120"/>
      <c r="IN643" s="120"/>
      <c r="IO643" s="120"/>
      <c r="IP643" s="120"/>
      <c r="IQ643" s="120"/>
    </row>
    <row r="644" s="119" customFormat="1" ht="15" customHeight="1" spans="1:12">
      <c r="A644" s="136">
        <v>21</v>
      </c>
      <c r="B644" s="136" t="s">
        <v>1204</v>
      </c>
      <c r="C644" s="136" t="s">
        <v>795</v>
      </c>
      <c r="D644" s="136" t="s">
        <v>36</v>
      </c>
      <c r="E644" s="136" t="s">
        <v>393</v>
      </c>
      <c r="F644" s="136" t="s">
        <v>36</v>
      </c>
      <c r="G644" s="136" t="s">
        <v>930</v>
      </c>
      <c r="H644" s="136" t="s">
        <v>1022</v>
      </c>
      <c r="I644" s="140">
        <v>1</v>
      </c>
      <c r="J644" s="140">
        <v>75000</v>
      </c>
      <c r="K644" s="140">
        <v>9000</v>
      </c>
      <c r="L644" s="140">
        <v>9000</v>
      </c>
    </row>
    <row r="645" s="119" customFormat="1" ht="22" customHeight="1" spans="1:12">
      <c r="A645" s="133" t="s">
        <v>213</v>
      </c>
      <c r="B645" s="134"/>
      <c r="C645" s="134"/>
      <c r="D645" s="134"/>
      <c r="E645" s="134"/>
      <c r="F645" s="134"/>
      <c r="G645" s="134"/>
      <c r="H645" s="135"/>
      <c r="I645" s="140">
        <f t="shared" ref="I645:L645" si="14">SUM(I624:I644)</f>
        <v>21</v>
      </c>
      <c r="J645" s="140">
        <f t="shared" si="14"/>
        <v>4900500</v>
      </c>
      <c r="K645" s="140">
        <f t="shared" si="14"/>
        <v>415920</v>
      </c>
      <c r="L645" s="140">
        <f t="shared" si="14"/>
        <v>415920</v>
      </c>
    </row>
    <row r="646" s="119" customFormat="1" ht="27" customHeight="1" spans="1:251">
      <c r="A646" s="166">
        <v>1</v>
      </c>
      <c r="B646" s="167" t="s">
        <v>1223</v>
      </c>
      <c r="C646" s="168" t="s">
        <v>1224</v>
      </c>
      <c r="D646" s="168" t="s">
        <v>51</v>
      </c>
      <c r="E646" s="168" t="s">
        <v>52</v>
      </c>
      <c r="F646" s="168" t="s">
        <v>51</v>
      </c>
      <c r="G646" s="168" t="s">
        <v>191</v>
      </c>
      <c r="H646" s="168" t="s">
        <v>55</v>
      </c>
      <c r="I646" s="170">
        <v>1</v>
      </c>
      <c r="J646" s="170">
        <v>4500</v>
      </c>
      <c r="K646" s="170">
        <v>900</v>
      </c>
      <c r="L646" s="170">
        <v>900</v>
      </c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20"/>
      <c r="AV646" s="120"/>
      <c r="AW646" s="120"/>
      <c r="AX646" s="120"/>
      <c r="AY646" s="120"/>
      <c r="AZ646" s="120"/>
      <c r="BA646" s="120"/>
      <c r="BB646" s="120"/>
      <c r="BC646" s="120"/>
      <c r="BD646" s="120"/>
      <c r="BE646" s="120"/>
      <c r="BF646" s="120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20"/>
      <c r="BS646" s="120"/>
      <c r="BT646" s="120"/>
      <c r="BU646" s="120"/>
      <c r="BV646" s="120"/>
      <c r="BW646" s="120"/>
      <c r="BX646" s="120"/>
      <c r="BY646" s="120"/>
      <c r="BZ646" s="120"/>
      <c r="CA646" s="120"/>
      <c r="CB646" s="120"/>
      <c r="CC646" s="120"/>
      <c r="CD646" s="120"/>
      <c r="CE646" s="120"/>
      <c r="CF646" s="120"/>
      <c r="CG646" s="120"/>
      <c r="CH646" s="120"/>
      <c r="CI646" s="120"/>
      <c r="CJ646" s="120"/>
      <c r="CK646" s="120"/>
      <c r="CL646" s="120"/>
      <c r="CM646" s="120"/>
      <c r="CN646" s="120"/>
      <c r="CO646" s="120"/>
      <c r="CP646" s="120"/>
      <c r="CQ646" s="120"/>
      <c r="CR646" s="120"/>
      <c r="CS646" s="120"/>
      <c r="CT646" s="120"/>
      <c r="CU646" s="120"/>
      <c r="CV646" s="120"/>
      <c r="CW646" s="120"/>
      <c r="CX646" s="120"/>
      <c r="CY646" s="120"/>
      <c r="CZ646" s="120"/>
      <c r="DA646" s="120"/>
      <c r="DB646" s="120"/>
      <c r="DC646" s="120"/>
      <c r="DD646" s="120"/>
      <c r="DE646" s="120"/>
      <c r="DF646" s="120"/>
      <c r="DG646" s="120"/>
      <c r="DH646" s="120"/>
      <c r="DI646" s="120"/>
      <c r="DJ646" s="120"/>
      <c r="DK646" s="120"/>
      <c r="DL646" s="120"/>
      <c r="DM646" s="120"/>
      <c r="DN646" s="120"/>
      <c r="DO646" s="120"/>
      <c r="DP646" s="120"/>
      <c r="DQ646" s="120"/>
      <c r="DR646" s="120"/>
      <c r="DS646" s="120"/>
      <c r="DT646" s="120"/>
      <c r="DU646" s="120"/>
      <c r="DV646" s="120"/>
      <c r="DW646" s="120"/>
      <c r="DX646" s="120"/>
      <c r="DY646" s="120"/>
      <c r="DZ646" s="120"/>
      <c r="EA646" s="120"/>
      <c r="EB646" s="120"/>
      <c r="EC646" s="120"/>
      <c r="ED646" s="120"/>
      <c r="EE646" s="120"/>
      <c r="EF646" s="120"/>
      <c r="EG646" s="120"/>
      <c r="EH646" s="120"/>
      <c r="EI646" s="120"/>
      <c r="EJ646" s="120"/>
      <c r="EK646" s="120"/>
      <c r="EL646" s="120"/>
      <c r="EM646" s="120"/>
      <c r="EN646" s="120"/>
      <c r="EO646" s="120"/>
      <c r="EP646" s="120"/>
      <c r="EQ646" s="120"/>
      <c r="ER646" s="120"/>
      <c r="ES646" s="120"/>
      <c r="ET646" s="120"/>
      <c r="EU646" s="120"/>
      <c r="EV646" s="120"/>
      <c r="EW646" s="120"/>
      <c r="EX646" s="120"/>
      <c r="EY646" s="120"/>
      <c r="EZ646" s="120"/>
      <c r="FA646" s="120"/>
      <c r="FB646" s="120"/>
      <c r="FC646" s="120"/>
      <c r="FD646" s="120"/>
      <c r="FE646" s="120"/>
      <c r="FF646" s="120"/>
      <c r="FG646" s="120"/>
      <c r="FH646" s="120"/>
      <c r="FI646" s="120"/>
      <c r="FJ646" s="120"/>
      <c r="FK646" s="120"/>
      <c r="FL646" s="120"/>
      <c r="FM646" s="120"/>
      <c r="FN646" s="120"/>
      <c r="FO646" s="120"/>
      <c r="FP646" s="120"/>
      <c r="FQ646" s="120"/>
      <c r="FR646" s="120"/>
      <c r="FS646" s="120"/>
      <c r="FT646" s="120"/>
      <c r="FU646" s="120"/>
      <c r="FV646" s="120"/>
      <c r="FW646" s="120"/>
      <c r="FX646" s="120"/>
      <c r="FY646" s="120"/>
      <c r="FZ646" s="120"/>
      <c r="GA646" s="120"/>
      <c r="GB646" s="120"/>
      <c r="GC646" s="120"/>
      <c r="GD646" s="120"/>
      <c r="GE646" s="120"/>
      <c r="GF646" s="120"/>
      <c r="GG646" s="120"/>
      <c r="GH646" s="120"/>
      <c r="GI646" s="120"/>
      <c r="GJ646" s="120"/>
      <c r="GK646" s="120"/>
      <c r="GL646" s="120"/>
      <c r="GM646" s="120"/>
      <c r="GN646" s="120"/>
      <c r="GO646" s="120"/>
      <c r="GP646" s="120"/>
      <c r="GQ646" s="120"/>
      <c r="GR646" s="120"/>
      <c r="GS646" s="120"/>
      <c r="GT646" s="120"/>
      <c r="GU646" s="120"/>
      <c r="GV646" s="120"/>
      <c r="GW646" s="120"/>
      <c r="GX646" s="120"/>
      <c r="GY646" s="120"/>
      <c r="GZ646" s="120"/>
      <c r="HA646" s="120"/>
      <c r="HB646" s="120"/>
      <c r="HC646" s="120"/>
      <c r="HD646" s="120"/>
      <c r="HE646" s="120"/>
      <c r="HF646" s="120"/>
      <c r="HG646" s="120"/>
      <c r="HH646" s="120"/>
      <c r="HI646" s="120"/>
      <c r="HJ646" s="120"/>
      <c r="HK646" s="120"/>
      <c r="HL646" s="120"/>
      <c r="HM646" s="120"/>
      <c r="HN646" s="120"/>
      <c r="HO646" s="120"/>
      <c r="HP646" s="120"/>
      <c r="HQ646" s="120"/>
      <c r="HR646" s="120"/>
      <c r="HS646" s="120"/>
      <c r="HT646" s="120"/>
      <c r="HU646" s="120"/>
      <c r="HV646" s="120"/>
      <c r="HW646" s="120"/>
      <c r="HX646" s="120"/>
      <c r="HY646" s="120"/>
      <c r="HZ646" s="120"/>
      <c r="IA646" s="120"/>
      <c r="IB646" s="120"/>
      <c r="IC646" s="120"/>
      <c r="ID646" s="120"/>
      <c r="IE646" s="120"/>
      <c r="IF646" s="120"/>
      <c r="IG646" s="120"/>
      <c r="IH646" s="120"/>
      <c r="II646" s="120"/>
      <c r="IJ646" s="120"/>
      <c r="IK646" s="120"/>
      <c r="IL646" s="120"/>
      <c r="IM646" s="120"/>
      <c r="IN646" s="120"/>
      <c r="IO646" s="120"/>
      <c r="IP646" s="120"/>
      <c r="IQ646" s="120"/>
    </row>
    <row r="647" s="119" customFormat="1" ht="27" customHeight="1" spans="1:251">
      <c r="A647" s="126">
        <v>2</v>
      </c>
      <c r="B647" s="169" t="s">
        <v>1223</v>
      </c>
      <c r="C647" s="136" t="s">
        <v>1224</v>
      </c>
      <c r="D647" s="136" t="s">
        <v>16</v>
      </c>
      <c r="E647" s="136" t="s">
        <v>17</v>
      </c>
      <c r="F647" s="136" t="s">
        <v>18</v>
      </c>
      <c r="G647" s="136" t="s">
        <v>22</v>
      </c>
      <c r="H647" s="136" t="s">
        <v>17</v>
      </c>
      <c r="I647" s="140">
        <v>1</v>
      </c>
      <c r="J647" s="140">
        <v>14000</v>
      </c>
      <c r="K647" s="140">
        <v>4400</v>
      </c>
      <c r="L647" s="140">
        <v>4400</v>
      </c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20"/>
      <c r="AV647" s="120"/>
      <c r="AW647" s="120"/>
      <c r="AX647" s="120"/>
      <c r="AY647" s="120"/>
      <c r="AZ647" s="120"/>
      <c r="BA647" s="120"/>
      <c r="BB647" s="120"/>
      <c r="BC647" s="120"/>
      <c r="BD647" s="120"/>
      <c r="BE647" s="120"/>
      <c r="BF647" s="120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20"/>
      <c r="BS647" s="120"/>
      <c r="BT647" s="120"/>
      <c r="BU647" s="120"/>
      <c r="BV647" s="120"/>
      <c r="BW647" s="120"/>
      <c r="BX647" s="120"/>
      <c r="BY647" s="120"/>
      <c r="BZ647" s="120"/>
      <c r="CA647" s="120"/>
      <c r="CB647" s="120"/>
      <c r="CC647" s="120"/>
      <c r="CD647" s="120"/>
      <c r="CE647" s="120"/>
      <c r="CF647" s="120"/>
      <c r="CG647" s="120"/>
      <c r="CH647" s="120"/>
      <c r="CI647" s="120"/>
      <c r="CJ647" s="120"/>
      <c r="CK647" s="120"/>
      <c r="CL647" s="120"/>
      <c r="CM647" s="120"/>
      <c r="CN647" s="120"/>
      <c r="CO647" s="120"/>
      <c r="CP647" s="120"/>
      <c r="CQ647" s="120"/>
      <c r="CR647" s="120"/>
      <c r="CS647" s="120"/>
      <c r="CT647" s="120"/>
      <c r="CU647" s="120"/>
      <c r="CV647" s="120"/>
      <c r="CW647" s="120"/>
      <c r="CX647" s="120"/>
      <c r="CY647" s="120"/>
      <c r="CZ647" s="120"/>
      <c r="DA647" s="120"/>
      <c r="DB647" s="120"/>
      <c r="DC647" s="120"/>
      <c r="DD647" s="120"/>
      <c r="DE647" s="120"/>
      <c r="DF647" s="120"/>
      <c r="DG647" s="120"/>
      <c r="DH647" s="120"/>
      <c r="DI647" s="120"/>
      <c r="DJ647" s="120"/>
      <c r="DK647" s="120"/>
      <c r="DL647" s="120"/>
      <c r="DM647" s="120"/>
      <c r="DN647" s="120"/>
      <c r="DO647" s="120"/>
      <c r="DP647" s="120"/>
      <c r="DQ647" s="120"/>
      <c r="DR647" s="120"/>
      <c r="DS647" s="120"/>
      <c r="DT647" s="120"/>
      <c r="DU647" s="120"/>
      <c r="DV647" s="120"/>
      <c r="DW647" s="120"/>
      <c r="DX647" s="120"/>
      <c r="DY647" s="120"/>
      <c r="DZ647" s="120"/>
      <c r="EA647" s="120"/>
      <c r="EB647" s="120"/>
      <c r="EC647" s="120"/>
      <c r="ED647" s="120"/>
      <c r="EE647" s="120"/>
      <c r="EF647" s="120"/>
      <c r="EG647" s="120"/>
      <c r="EH647" s="120"/>
      <c r="EI647" s="120"/>
      <c r="EJ647" s="120"/>
      <c r="EK647" s="120"/>
      <c r="EL647" s="120"/>
      <c r="EM647" s="120"/>
      <c r="EN647" s="120"/>
      <c r="EO647" s="120"/>
      <c r="EP647" s="120"/>
      <c r="EQ647" s="120"/>
      <c r="ER647" s="120"/>
      <c r="ES647" s="120"/>
      <c r="ET647" s="120"/>
      <c r="EU647" s="120"/>
      <c r="EV647" s="120"/>
      <c r="EW647" s="120"/>
      <c r="EX647" s="120"/>
      <c r="EY647" s="120"/>
      <c r="EZ647" s="120"/>
      <c r="FA647" s="120"/>
      <c r="FB647" s="120"/>
      <c r="FC647" s="120"/>
      <c r="FD647" s="120"/>
      <c r="FE647" s="120"/>
      <c r="FF647" s="120"/>
      <c r="FG647" s="120"/>
      <c r="FH647" s="120"/>
      <c r="FI647" s="120"/>
      <c r="FJ647" s="120"/>
      <c r="FK647" s="120"/>
      <c r="FL647" s="120"/>
      <c r="FM647" s="120"/>
      <c r="FN647" s="120"/>
      <c r="FO647" s="120"/>
      <c r="FP647" s="120"/>
      <c r="FQ647" s="120"/>
      <c r="FR647" s="120"/>
      <c r="FS647" s="120"/>
      <c r="FT647" s="120"/>
      <c r="FU647" s="120"/>
      <c r="FV647" s="120"/>
      <c r="FW647" s="120"/>
      <c r="FX647" s="120"/>
      <c r="FY647" s="120"/>
      <c r="FZ647" s="120"/>
      <c r="GA647" s="120"/>
      <c r="GB647" s="120"/>
      <c r="GC647" s="120"/>
      <c r="GD647" s="120"/>
      <c r="GE647" s="120"/>
      <c r="GF647" s="120"/>
      <c r="GG647" s="120"/>
      <c r="GH647" s="120"/>
      <c r="GI647" s="120"/>
      <c r="GJ647" s="120"/>
      <c r="GK647" s="120"/>
      <c r="GL647" s="120"/>
      <c r="GM647" s="120"/>
      <c r="GN647" s="120"/>
      <c r="GO647" s="120"/>
      <c r="GP647" s="120"/>
      <c r="GQ647" s="120"/>
      <c r="GR647" s="120"/>
      <c r="GS647" s="120"/>
      <c r="GT647" s="120"/>
      <c r="GU647" s="120"/>
      <c r="GV647" s="120"/>
      <c r="GW647" s="120"/>
      <c r="GX647" s="120"/>
      <c r="GY647" s="120"/>
      <c r="GZ647" s="120"/>
      <c r="HA647" s="120"/>
      <c r="HB647" s="120"/>
      <c r="HC647" s="120"/>
      <c r="HD647" s="120"/>
      <c r="HE647" s="120"/>
      <c r="HF647" s="120"/>
      <c r="HG647" s="120"/>
      <c r="HH647" s="120"/>
      <c r="HI647" s="120"/>
      <c r="HJ647" s="120"/>
      <c r="HK647" s="120"/>
      <c r="HL647" s="120"/>
      <c r="HM647" s="120"/>
      <c r="HN647" s="120"/>
      <c r="HO647" s="120"/>
      <c r="HP647" s="120"/>
      <c r="HQ647" s="120"/>
      <c r="HR647" s="120"/>
      <c r="HS647" s="120"/>
      <c r="HT647" s="120"/>
      <c r="HU647" s="120"/>
      <c r="HV647" s="120"/>
      <c r="HW647" s="120"/>
      <c r="HX647" s="120"/>
      <c r="HY647" s="120"/>
      <c r="HZ647" s="120"/>
      <c r="IA647" s="120"/>
      <c r="IB647" s="120"/>
      <c r="IC647" s="120"/>
      <c r="ID647" s="120"/>
      <c r="IE647" s="120"/>
      <c r="IF647" s="120"/>
      <c r="IG647" s="120"/>
      <c r="IH647" s="120"/>
      <c r="II647" s="120"/>
      <c r="IJ647" s="120"/>
      <c r="IK647" s="120"/>
      <c r="IL647" s="120"/>
      <c r="IM647" s="120"/>
      <c r="IN647" s="120"/>
      <c r="IO647" s="120"/>
      <c r="IP647" s="120"/>
      <c r="IQ647" s="120"/>
    </row>
    <row r="648" s="119" customFormat="1" ht="27" customHeight="1" spans="1:251">
      <c r="A648" s="126">
        <v>3</v>
      </c>
      <c r="B648" s="169" t="s">
        <v>1225</v>
      </c>
      <c r="C648" s="136" t="s">
        <v>1226</v>
      </c>
      <c r="D648" s="136" t="s">
        <v>51</v>
      </c>
      <c r="E648" s="136" t="s">
        <v>52</v>
      </c>
      <c r="F648" s="136" t="s">
        <v>51</v>
      </c>
      <c r="G648" s="136" t="s">
        <v>168</v>
      </c>
      <c r="H648" s="136" t="s">
        <v>55</v>
      </c>
      <c r="I648" s="140">
        <v>1</v>
      </c>
      <c r="J648" s="140">
        <v>4800</v>
      </c>
      <c r="K648" s="140">
        <v>900</v>
      </c>
      <c r="L648" s="140">
        <v>900</v>
      </c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20"/>
      <c r="AV648" s="120"/>
      <c r="AW648" s="120"/>
      <c r="AX648" s="120"/>
      <c r="AY648" s="120"/>
      <c r="AZ648" s="120"/>
      <c r="BA648" s="120"/>
      <c r="BB648" s="120"/>
      <c r="BC648" s="120"/>
      <c r="BD648" s="120"/>
      <c r="BE648" s="120"/>
      <c r="BF648" s="120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20"/>
      <c r="BS648" s="120"/>
      <c r="BT648" s="120"/>
      <c r="BU648" s="120"/>
      <c r="BV648" s="120"/>
      <c r="BW648" s="120"/>
      <c r="BX648" s="120"/>
      <c r="BY648" s="120"/>
      <c r="BZ648" s="120"/>
      <c r="CA648" s="120"/>
      <c r="CB648" s="120"/>
      <c r="CC648" s="120"/>
      <c r="CD648" s="120"/>
      <c r="CE648" s="120"/>
      <c r="CF648" s="120"/>
      <c r="CG648" s="120"/>
      <c r="CH648" s="120"/>
      <c r="CI648" s="120"/>
      <c r="CJ648" s="120"/>
      <c r="CK648" s="120"/>
      <c r="CL648" s="120"/>
      <c r="CM648" s="120"/>
      <c r="CN648" s="120"/>
      <c r="CO648" s="120"/>
      <c r="CP648" s="120"/>
      <c r="CQ648" s="120"/>
      <c r="CR648" s="120"/>
      <c r="CS648" s="120"/>
      <c r="CT648" s="120"/>
      <c r="CU648" s="120"/>
      <c r="CV648" s="120"/>
      <c r="CW648" s="120"/>
      <c r="CX648" s="120"/>
      <c r="CY648" s="120"/>
      <c r="CZ648" s="120"/>
      <c r="DA648" s="120"/>
      <c r="DB648" s="120"/>
      <c r="DC648" s="120"/>
      <c r="DD648" s="120"/>
      <c r="DE648" s="120"/>
      <c r="DF648" s="120"/>
      <c r="DG648" s="120"/>
      <c r="DH648" s="120"/>
      <c r="DI648" s="120"/>
      <c r="DJ648" s="120"/>
      <c r="DK648" s="120"/>
      <c r="DL648" s="120"/>
      <c r="DM648" s="120"/>
      <c r="DN648" s="120"/>
      <c r="DO648" s="120"/>
      <c r="DP648" s="120"/>
      <c r="DQ648" s="120"/>
      <c r="DR648" s="120"/>
      <c r="DS648" s="120"/>
      <c r="DT648" s="120"/>
      <c r="DU648" s="120"/>
      <c r="DV648" s="120"/>
      <c r="DW648" s="120"/>
      <c r="DX648" s="120"/>
      <c r="DY648" s="120"/>
      <c r="DZ648" s="120"/>
      <c r="EA648" s="120"/>
      <c r="EB648" s="120"/>
      <c r="EC648" s="120"/>
      <c r="ED648" s="120"/>
      <c r="EE648" s="120"/>
      <c r="EF648" s="120"/>
      <c r="EG648" s="120"/>
      <c r="EH648" s="120"/>
      <c r="EI648" s="120"/>
      <c r="EJ648" s="120"/>
      <c r="EK648" s="120"/>
      <c r="EL648" s="120"/>
      <c r="EM648" s="120"/>
      <c r="EN648" s="120"/>
      <c r="EO648" s="120"/>
      <c r="EP648" s="120"/>
      <c r="EQ648" s="120"/>
      <c r="ER648" s="120"/>
      <c r="ES648" s="120"/>
      <c r="ET648" s="120"/>
      <c r="EU648" s="120"/>
      <c r="EV648" s="120"/>
      <c r="EW648" s="120"/>
      <c r="EX648" s="120"/>
      <c r="EY648" s="120"/>
      <c r="EZ648" s="120"/>
      <c r="FA648" s="120"/>
      <c r="FB648" s="120"/>
      <c r="FC648" s="120"/>
      <c r="FD648" s="120"/>
      <c r="FE648" s="120"/>
      <c r="FF648" s="120"/>
      <c r="FG648" s="120"/>
      <c r="FH648" s="120"/>
      <c r="FI648" s="120"/>
      <c r="FJ648" s="120"/>
      <c r="FK648" s="120"/>
      <c r="FL648" s="120"/>
      <c r="FM648" s="120"/>
      <c r="FN648" s="120"/>
      <c r="FO648" s="120"/>
      <c r="FP648" s="120"/>
      <c r="FQ648" s="120"/>
      <c r="FR648" s="120"/>
      <c r="FS648" s="120"/>
      <c r="FT648" s="120"/>
      <c r="FU648" s="120"/>
      <c r="FV648" s="120"/>
      <c r="FW648" s="120"/>
      <c r="FX648" s="120"/>
      <c r="FY648" s="120"/>
      <c r="FZ648" s="120"/>
      <c r="GA648" s="120"/>
      <c r="GB648" s="120"/>
      <c r="GC648" s="120"/>
      <c r="GD648" s="120"/>
      <c r="GE648" s="120"/>
      <c r="GF648" s="120"/>
      <c r="GG648" s="120"/>
      <c r="GH648" s="120"/>
      <c r="GI648" s="120"/>
      <c r="GJ648" s="120"/>
      <c r="GK648" s="120"/>
      <c r="GL648" s="120"/>
      <c r="GM648" s="120"/>
      <c r="GN648" s="120"/>
      <c r="GO648" s="120"/>
      <c r="GP648" s="120"/>
      <c r="GQ648" s="120"/>
      <c r="GR648" s="120"/>
      <c r="GS648" s="120"/>
      <c r="GT648" s="120"/>
      <c r="GU648" s="120"/>
      <c r="GV648" s="120"/>
      <c r="GW648" s="120"/>
      <c r="GX648" s="120"/>
      <c r="GY648" s="120"/>
      <c r="GZ648" s="120"/>
      <c r="HA648" s="120"/>
      <c r="HB648" s="120"/>
      <c r="HC648" s="120"/>
      <c r="HD648" s="120"/>
      <c r="HE648" s="120"/>
      <c r="HF648" s="120"/>
      <c r="HG648" s="120"/>
      <c r="HH648" s="120"/>
      <c r="HI648" s="120"/>
      <c r="HJ648" s="120"/>
      <c r="HK648" s="120"/>
      <c r="HL648" s="120"/>
      <c r="HM648" s="120"/>
      <c r="HN648" s="120"/>
      <c r="HO648" s="120"/>
      <c r="HP648" s="120"/>
      <c r="HQ648" s="120"/>
      <c r="HR648" s="120"/>
      <c r="HS648" s="120"/>
      <c r="HT648" s="120"/>
      <c r="HU648" s="120"/>
      <c r="HV648" s="120"/>
      <c r="HW648" s="120"/>
      <c r="HX648" s="120"/>
      <c r="HY648" s="120"/>
      <c r="HZ648" s="120"/>
      <c r="IA648" s="120"/>
      <c r="IB648" s="120"/>
      <c r="IC648" s="120"/>
      <c r="ID648" s="120"/>
      <c r="IE648" s="120"/>
      <c r="IF648" s="120"/>
      <c r="IG648" s="120"/>
      <c r="IH648" s="120"/>
      <c r="II648" s="120"/>
      <c r="IJ648" s="120"/>
      <c r="IK648" s="120"/>
      <c r="IL648" s="120"/>
      <c r="IM648" s="120"/>
      <c r="IN648" s="120"/>
      <c r="IO648" s="120"/>
      <c r="IP648" s="120"/>
      <c r="IQ648" s="120"/>
    </row>
    <row r="649" s="119" customFormat="1" ht="27" customHeight="1" spans="1:251">
      <c r="A649" s="126">
        <v>4</v>
      </c>
      <c r="B649" s="169" t="s">
        <v>1223</v>
      </c>
      <c r="C649" s="136" t="s">
        <v>1227</v>
      </c>
      <c r="D649" s="136" t="s">
        <v>51</v>
      </c>
      <c r="E649" s="136" t="s">
        <v>196</v>
      </c>
      <c r="F649" s="136" t="s">
        <v>51</v>
      </c>
      <c r="G649" s="136" t="s">
        <v>999</v>
      </c>
      <c r="H649" s="136" t="s">
        <v>197</v>
      </c>
      <c r="I649" s="140">
        <v>1</v>
      </c>
      <c r="J649" s="140">
        <v>5200</v>
      </c>
      <c r="K649" s="140">
        <v>900</v>
      </c>
      <c r="L649" s="140">
        <v>900</v>
      </c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20"/>
      <c r="AV649" s="120"/>
      <c r="AW649" s="120"/>
      <c r="AX649" s="120"/>
      <c r="AY649" s="120"/>
      <c r="AZ649" s="120"/>
      <c r="BA649" s="120"/>
      <c r="BB649" s="120"/>
      <c r="BC649" s="120"/>
      <c r="BD649" s="120"/>
      <c r="BE649" s="120"/>
      <c r="BF649" s="120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20"/>
      <c r="BS649" s="120"/>
      <c r="BT649" s="120"/>
      <c r="BU649" s="120"/>
      <c r="BV649" s="120"/>
      <c r="BW649" s="120"/>
      <c r="BX649" s="120"/>
      <c r="BY649" s="120"/>
      <c r="BZ649" s="120"/>
      <c r="CA649" s="120"/>
      <c r="CB649" s="120"/>
      <c r="CC649" s="120"/>
      <c r="CD649" s="120"/>
      <c r="CE649" s="120"/>
      <c r="CF649" s="120"/>
      <c r="CG649" s="120"/>
      <c r="CH649" s="120"/>
      <c r="CI649" s="120"/>
      <c r="CJ649" s="120"/>
      <c r="CK649" s="120"/>
      <c r="CL649" s="120"/>
      <c r="CM649" s="120"/>
      <c r="CN649" s="120"/>
      <c r="CO649" s="120"/>
      <c r="CP649" s="120"/>
      <c r="CQ649" s="120"/>
      <c r="CR649" s="120"/>
      <c r="CS649" s="120"/>
      <c r="CT649" s="120"/>
      <c r="CU649" s="120"/>
      <c r="CV649" s="120"/>
      <c r="CW649" s="120"/>
      <c r="CX649" s="120"/>
      <c r="CY649" s="120"/>
      <c r="CZ649" s="120"/>
      <c r="DA649" s="120"/>
      <c r="DB649" s="120"/>
      <c r="DC649" s="120"/>
      <c r="DD649" s="120"/>
      <c r="DE649" s="120"/>
      <c r="DF649" s="120"/>
      <c r="DG649" s="120"/>
      <c r="DH649" s="120"/>
      <c r="DI649" s="120"/>
      <c r="DJ649" s="120"/>
      <c r="DK649" s="120"/>
      <c r="DL649" s="120"/>
      <c r="DM649" s="120"/>
      <c r="DN649" s="120"/>
      <c r="DO649" s="120"/>
      <c r="DP649" s="120"/>
      <c r="DQ649" s="120"/>
      <c r="DR649" s="120"/>
      <c r="DS649" s="120"/>
      <c r="DT649" s="120"/>
      <c r="DU649" s="120"/>
      <c r="DV649" s="120"/>
      <c r="DW649" s="120"/>
      <c r="DX649" s="120"/>
      <c r="DY649" s="120"/>
      <c r="DZ649" s="120"/>
      <c r="EA649" s="120"/>
      <c r="EB649" s="120"/>
      <c r="EC649" s="120"/>
      <c r="ED649" s="120"/>
      <c r="EE649" s="120"/>
      <c r="EF649" s="120"/>
      <c r="EG649" s="120"/>
      <c r="EH649" s="120"/>
      <c r="EI649" s="120"/>
      <c r="EJ649" s="120"/>
      <c r="EK649" s="120"/>
      <c r="EL649" s="120"/>
      <c r="EM649" s="120"/>
      <c r="EN649" s="120"/>
      <c r="EO649" s="120"/>
      <c r="EP649" s="120"/>
      <c r="EQ649" s="120"/>
      <c r="ER649" s="120"/>
      <c r="ES649" s="120"/>
      <c r="ET649" s="120"/>
      <c r="EU649" s="120"/>
      <c r="EV649" s="120"/>
      <c r="EW649" s="120"/>
      <c r="EX649" s="120"/>
      <c r="EY649" s="120"/>
      <c r="EZ649" s="120"/>
      <c r="FA649" s="120"/>
      <c r="FB649" s="120"/>
      <c r="FC649" s="120"/>
      <c r="FD649" s="120"/>
      <c r="FE649" s="120"/>
      <c r="FF649" s="120"/>
      <c r="FG649" s="120"/>
      <c r="FH649" s="120"/>
      <c r="FI649" s="120"/>
      <c r="FJ649" s="120"/>
      <c r="FK649" s="120"/>
      <c r="FL649" s="120"/>
      <c r="FM649" s="120"/>
      <c r="FN649" s="120"/>
      <c r="FO649" s="120"/>
      <c r="FP649" s="120"/>
      <c r="FQ649" s="120"/>
      <c r="FR649" s="120"/>
      <c r="FS649" s="120"/>
      <c r="FT649" s="120"/>
      <c r="FU649" s="120"/>
      <c r="FV649" s="120"/>
      <c r="FW649" s="120"/>
      <c r="FX649" s="120"/>
      <c r="FY649" s="120"/>
      <c r="FZ649" s="120"/>
      <c r="GA649" s="120"/>
      <c r="GB649" s="120"/>
      <c r="GC649" s="120"/>
      <c r="GD649" s="120"/>
      <c r="GE649" s="120"/>
      <c r="GF649" s="120"/>
      <c r="GG649" s="120"/>
      <c r="GH649" s="120"/>
      <c r="GI649" s="120"/>
      <c r="GJ649" s="120"/>
      <c r="GK649" s="120"/>
      <c r="GL649" s="120"/>
      <c r="GM649" s="120"/>
      <c r="GN649" s="120"/>
      <c r="GO649" s="120"/>
      <c r="GP649" s="120"/>
      <c r="GQ649" s="120"/>
      <c r="GR649" s="120"/>
      <c r="GS649" s="120"/>
      <c r="GT649" s="120"/>
      <c r="GU649" s="120"/>
      <c r="GV649" s="120"/>
      <c r="GW649" s="120"/>
      <c r="GX649" s="120"/>
      <c r="GY649" s="120"/>
      <c r="GZ649" s="120"/>
      <c r="HA649" s="120"/>
      <c r="HB649" s="120"/>
      <c r="HC649" s="120"/>
      <c r="HD649" s="120"/>
      <c r="HE649" s="120"/>
      <c r="HF649" s="120"/>
      <c r="HG649" s="120"/>
      <c r="HH649" s="120"/>
      <c r="HI649" s="120"/>
      <c r="HJ649" s="120"/>
      <c r="HK649" s="120"/>
      <c r="HL649" s="120"/>
      <c r="HM649" s="120"/>
      <c r="HN649" s="120"/>
      <c r="HO649" s="120"/>
      <c r="HP649" s="120"/>
      <c r="HQ649" s="120"/>
      <c r="HR649" s="120"/>
      <c r="HS649" s="120"/>
      <c r="HT649" s="120"/>
      <c r="HU649" s="120"/>
      <c r="HV649" s="120"/>
      <c r="HW649" s="120"/>
      <c r="HX649" s="120"/>
      <c r="HY649" s="120"/>
      <c r="HZ649" s="120"/>
      <c r="IA649" s="120"/>
      <c r="IB649" s="120"/>
      <c r="IC649" s="120"/>
      <c r="ID649" s="120"/>
      <c r="IE649" s="120"/>
      <c r="IF649" s="120"/>
      <c r="IG649" s="120"/>
      <c r="IH649" s="120"/>
      <c r="II649" s="120"/>
      <c r="IJ649" s="120"/>
      <c r="IK649" s="120"/>
      <c r="IL649" s="120"/>
      <c r="IM649" s="120"/>
      <c r="IN649" s="120"/>
      <c r="IO649" s="120"/>
      <c r="IP649" s="120"/>
      <c r="IQ649" s="120"/>
    </row>
    <row r="650" s="119" customFormat="1" ht="27" customHeight="1" spans="1:251">
      <c r="A650" s="126">
        <v>5</v>
      </c>
      <c r="B650" s="169" t="s">
        <v>1223</v>
      </c>
      <c r="C650" s="136" t="s">
        <v>1228</v>
      </c>
      <c r="D650" s="136" t="s">
        <v>51</v>
      </c>
      <c r="E650" s="136" t="s">
        <v>52</v>
      </c>
      <c r="F650" s="136" t="s">
        <v>51</v>
      </c>
      <c r="G650" s="136" t="s">
        <v>191</v>
      </c>
      <c r="H650" s="136" t="s">
        <v>55</v>
      </c>
      <c r="I650" s="140">
        <v>1</v>
      </c>
      <c r="J650" s="140">
        <v>4200</v>
      </c>
      <c r="K650" s="140">
        <v>900</v>
      </c>
      <c r="L650" s="140">
        <v>900</v>
      </c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20"/>
      <c r="AV650" s="120"/>
      <c r="AW650" s="120"/>
      <c r="AX650" s="120"/>
      <c r="AY650" s="120"/>
      <c r="AZ650" s="120"/>
      <c r="BA650" s="120"/>
      <c r="BB650" s="120"/>
      <c r="BC650" s="120"/>
      <c r="BD650" s="120"/>
      <c r="BE650" s="120"/>
      <c r="BF650" s="120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20"/>
      <c r="BS650" s="120"/>
      <c r="BT650" s="120"/>
      <c r="BU650" s="120"/>
      <c r="BV650" s="120"/>
      <c r="BW650" s="120"/>
      <c r="BX650" s="120"/>
      <c r="BY650" s="120"/>
      <c r="BZ650" s="120"/>
      <c r="CA650" s="120"/>
      <c r="CB650" s="120"/>
      <c r="CC650" s="120"/>
      <c r="CD650" s="120"/>
      <c r="CE650" s="120"/>
      <c r="CF650" s="120"/>
      <c r="CG650" s="120"/>
      <c r="CH650" s="120"/>
      <c r="CI650" s="120"/>
      <c r="CJ650" s="120"/>
      <c r="CK650" s="120"/>
      <c r="CL650" s="120"/>
      <c r="CM650" s="120"/>
      <c r="CN650" s="120"/>
      <c r="CO650" s="120"/>
      <c r="CP650" s="120"/>
      <c r="CQ650" s="120"/>
      <c r="CR650" s="120"/>
      <c r="CS650" s="120"/>
      <c r="CT650" s="120"/>
      <c r="CU650" s="120"/>
      <c r="CV650" s="120"/>
      <c r="CW650" s="120"/>
      <c r="CX650" s="120"/>
      <c r="CY650" s="120"/>
      <c r="CZ650" s="120"/>
      <c r="DA650" s="120"/>
      <c r="DB650" s="120"/>
      <c r="DC650" s="120"/>
      <c r="DD650" s="120"/>
      <c r="DE650" s="120"/>
      <c r="DF650" s="120"/>
      <c r="DG650" s="120"/>
      <c r="DH650" s="120"/>
      <c r="DI650" s="120"/>
      <c r="DJ650" s="120"/>
      <c r="DK650" s="120"/>
      <c r="DL650" s="120"/>
      <c r="DM650" s="120"/>
      <c r="DN650" s="120"/>
      <c r="DO650" s="120"/>
      <c r="DP650" s="120"/>
      <c r="DQ650" s="120"/>
      <c r="DR650" s="120"/>
      <c r="DS650" s="120"/>
      <c r="DT650" s="120"/>
      <c r="DU650" s="120"/>
      <c r="DV650" s="120"/>
      <c r="DW650" s="120"/>
      <c r="DX650" s="120"/>
      <c r="DY650" s="120"/>
      <c r="DZ650" s="120"/>
      <c r="EA650" s="120"/>
      <c r="EB650" s="120"/>
      <c r="EC650" s="120"/>
      <c r="ED650" s="120"/>
      <c r="EE650" s="120"/>
      <c r="EF650" s="120"/>
      <c r="EG650" s="120"/>
      <c r="EH650" s="120"/>
      <c r="EI650" s="120"/>
      <c r="EJ650" s="120"/>
      <c r="EK650" s="120"/>
      <c r="EL650" s="120"/>
      <c r="EM650" s="120"/>
      <c r="EN650" s="120"/>
      <c r="EO650" s="120"/>
      <c r="EP650" s="120"/>
      <c r="EQ650" s="120"/>
      <c r="ER650" s="120"/>
      <c r="ES650" s="120"/>
      <c r="ET650" s="120"/>
      <c r="EU650" s="120"/>
      <c r="EV650" s="120"/>
      <c r="EW650" s="120"/>
      <c r="EX650" s="120"/>
      <c r="EY650" s="120"/>
      <c r="EZ650" s="120"/>
      <c r="FA650" s="120"/>
      <c r="FB650" s="120"/>
      <c r="FC650" s="120"/>
      <c r="FD650" s="120"/>
      <c r="FE650" s="120"/>
      <c r="FF650" s="120"/>
      <c r="FG650" s="120"/>
      <c r="FH650" s="120"/>
      <c r="FI650" s="120"/>
      <c r="FJ650" s="120"/>
      <c r="FK650" s="120"/>
      <c r="FL650" s="120"/>
      <c r="FM650" s="120"/>
      <c r="FN650" s="120"/>
      <c r="FO650" s="120"/>
      <c r="FP650" s="120"/>
      <c r="FQ650" s="120"/>
      <c r="FR650" s="120"/>
      <c r="FS650" s="120"/>
      <c r="FT650" s="120"/>
      <c r="FU650" s="120"/>
      <c r="FV650" s="120"/>
      <c r="FW650" s="120"/>
      <c r="FX650" s="120"/>
      <c r="FY650" s="120"/>
      <c r="FZ650" s="120"/>
      <c r="GA650" s="120"/>
      <c r="GB650" s="120"/>
      <c r="GC650" s="120"/>
      <c r="GD650" s="120"/>
      <c r="GE650" s="120"/>
      <c r="GF650" s="120"/>
      <c r="GG650" s="120"/>
      <c r="GH650" s="120"/>
      <c r="GI650" s="120"/>
      <c r="GJ650" s="120"/>
      <c r="GK650" s="120"/>
      <c r="GL650" s="120"/>
      <c r="GM650" s="120"/>
      <c r="GN650" s="120"/>
      <c r="GO650" s="120"/>
      <c r="GP650" s="120"/>
      <c r="GQ650" s="120"/>
      <c r="GR650" s="120"/>
      <c r="GS650" s="120"/>
      <c r="GT650" s="120"/>
      <c r="GU650" s="120"/>
      <c r="GV650" s="120"/>
      <c r="GW650" s="120"/>
      <c r="GX650" s="120"/>
      <c r="GY650" s="120"/>
      <c r="GZ650" s="120"/>
      <c r="HA650" s="120"/>
      <c r="HB650" s="120"/>
      <c r="HC650" s="120"/>
      <c r="HD650" s="120"/>
      <c r="HE650" s="120"/>
      <c r="HF650" s="120"/>
      <c r="HG650" s="120"/>
      <c r="HH650" s="120"/>
      <c r="HI650" s="120"/>
      <c r="HJ650" s="120"/>
      <c r="HK650" s="120"/>
      <c r="HL650" s="120"/>
      <c r="HM650" s="120"/>
      <c r="HN650" s="120"/>
      <c r="HO650" s="120"/>
      <c r="HP650" s="120"/>
      <c r="HQ650" s="120"/>
      <c r="HR650" s="120"/>
      <c r="HS650" s="120"/>
      <c r="HT650" s="120"/>
      <c r="HU650" s="120"/>
      <c r="HV650" s="120"/>
      <c r="HW650" s="120"/>
      <c r="HX650" s="120"/>
      <c r="HY650" s="120"/>
      <c r="HZ650" s="120"/>
      <c r="IA650" s="120"/>
      <c r="IB650" s="120"/>
      <c r="IC650" s="120"/>
      <c r="ID650" s="120"/>
      <c r="IE650" s="120"/>
      <c r="IF650" s="120"/>
      <c r="IG650" s="120"/>
      <c r="IH650" s="120"/>
      <c r="II650" s="120"/>
      <c r="IJ650" s="120"/>
      <c r="IK650" s="120"/>
      <c r="IL650" s="120"/>
      <c r="IM650" s="120"/>
      <c r="IN650" s="120"/>
      <c r="IO650" s="120"/>
      <c r="IP650" s="120"/>
      <c r="IQ650" s="120"/>
    </row>
    <row r="651" s="119" customFormat="1" ht="27" customHeight="1" spans="1:251">
      <c r="A651" s="126">
        <v>6</v>
      </c>
      <c r="B651" s="169" t="s">
        <v>1229</v>
      </c>
      <c r="C651" s="136" t="s">
        <v>1230</v>
      </c>
      <c r="D651" s="136" t="s">
        <v>170</v>
      </c>
      <c r="E651" s="136" t="s">
        <v>543</v>
      </c>
      <c r="F651" s="136" t="s">
        <v>1231</v>
      </c>
      <c r="G651" s="136" t="s">
        <v>545</v>
      </c>
      <c r="H651" s="136" t="s">
        <v>257</v>
      </c>
      <c r="I651" s="140">
        <v>1</v>
      </c>
      <c r="J651" s="140">
        <v>190000</v>
      </c>
      <c r="K651" s="140">
        <v>38000</v>
      </c>
      <c r="L651" s="140">
        <v>38000</v>
      </c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20"/>
      <c r="AV651" s="120"/>
      <c r="AW651" s="120"/>
      <c r="AX651" s="120"/>
      <c r="AY651" s="120"/>
      <c r="AZ651" s="120"/>
      <c r="BA651" s="120"/>
      <c r="BB651" s="120"/>
      <c r="BC651" s="120"/>
      <c r="BD651" s="120"/>
      <c r="BE651" s="120"/>
      <c r="BF651" s="120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20"/>
      <c r="BS651" s="120"/>
      <c r="BT651" s="120"/>
      <c r="BU651" s="120"/>
      <c r="BV651" s="120"/>
      <c r="BW651" s="120"/>
      <c r="BX651" s="120"/>
      <c r="BY651" s="120"/>
      <c r="BZ651" s="120"/>
      <c r="CA651" s="120"/>
      <c r="CB651" s="120"/>
      <c r="CC651" s="120"/>
      <c r="CD651" s="120"/>
      <c r="CE651" s="120"/>
      <c r="CF651" s="120"/>
      <c r="CG651" s="120"/>
      <c r="CH651" s="120"/>
      <c r="CI651" s="120"/>
      <c r="CJ651" s="120"/>
      <c r="CK651" s="120"/>
      <c r="CL651" s="120"/>
      <c r="CM651" s="120"/>
      <c r="CN651" s="120"/>
      <c r="CO651" s="120"/>
      <c r="CP651" s="120"/>
      <c r="CQ651" s="120"/>
      <c r="CR651" s="120"/>
      <c r="CS651" s="120"/>
      <c r="CT651" s="120"/>
      <c r="CU651" s="120"/>
      <c r="CV651" s="120"/>
      <c r="CW651" s="120"/>
      <c r="CX651" s="120"/>
      <c r="CY651" s="120"/>
      <c r="CZ651" s="120"/>
      <c r="DA651" s="120"/>
      <c r="DB651" s="120"/>
      <c r="DC651" s="120"/>
      <c r="DD651" s="120"/>
      <c r="DE651" s="120"/>
      <c r="DF651" s="120"/>
      <c r="DG651" s="120"/>
      <c r="DH651" s="120"/>
      <c r="DI651" s="120"/>
      <c r="DJ651" s="120"/>
      <c r="DK651" s="120"/>
      <c r="DL651" s="120"/>
      <c r="DM651" s="120"/>
      <c r="DN651" s="120"/>
      <c r="DO651" s="120"/>
      <c r="DP651" s="120"/>
      <c r="DQ651" s="120"/>
      <c r="DR651" s="120"/>
      <c r="DS651" s="120"/>
      <c r="DT651" s="120"/>
      <c r="DU651" s="120"/>
      <c r="DV651" s="120"/>
      <c r="DW651" s="120"/>
      <c r="DX651" s="120"/>
      <c r="DY651" s="120"/>
      <c r="DZ651" s="120"/>
      <c r="EA651" s="120"/>
      <c r="EB651" s="120"/>
      <c r="EC651" s="120"/>
      <c r="ED651" s="120"/>
      <c r="EE651" s="120"/>
      <c r="EF651" s="120"/>
      <c r="EG651" s="120"/>
      <c r="EH651" s="120"/>
      <c r="EI651" s="120"/>
      <c r="EJ651" s="120"/>
      <c r="EK651" s="120"/>
      <c r="EL651" s="120"/>
      <c r="EM651" s="120"/>
      <c r="EN651" s="120"/>
      <c r="EO651" s="120"/>
      <c r="EP651" s="120"/>
      <c r="EQ651" s="120"/>
      <c r="ER651" s="120"/>
      <c r="ES651" s="120"/>
      <c r="ET651" s="120"/>
      <c r="EU651" s="120"/>
      <c r="EV651" s="120"/>
      <c r="EW651" s="120"/>
      <c r="EX651" s="120"/>
      <c r="EY651" s="120"/>
      <c r="EZ651" s="120"/>
      <c r="FA651" s="120"/>
      <c r="FB651" s="120"/>
      <c r="FC651" s="120"/>
      <c r="FD651" s="120"/>
      <c r="FE651" s="120"/>
      <c r="FF651" s="120"/>
      <c r="FG651" s="120"/>
      <c r="FH651" s="120"/>
      <c r="FI651" s="120"/>
      <c r="FJ651" s="120"/>
      <c r="FK651" s="120"/>
      <c r="FL651" s="120"/>
      <c r="FM651" s="120"/>
      <c r="FN651" s="120"/>
      <c r="FO651" s="120"/>
      <c r="FP651" s="120"/>
      <c r="FQ651" s="120"/>
      <c r="FR651" s="120"/>
      <c r="FS651" s="120"/>
      <c r="FT651" s="120"/>
      <c r="FU651" s="120"/>
      <c r="FV651" s="120"/>
      <c r="FW651" s="120"/>
      <c r="FX651" s="120"/>
      <c r="FY651" s="120"/>
      <c r="FZ651" s="120"/>
      <c r="GA651" s="120"/>
      <c r="GB651" s="120"/>
      <c r="GC651" s="120"/>
      <c r="GD651" s="120"/>
      <c r="GE651" s="120"/>
      <c r="GF651" s="120"/>
      <c r="GG651" s="120"/>
      <c r="GH651" s="120"/>
      <c r="GI651" s="120"/>
      <c r="GJ651" s="120"/>
      <c r="GK651" s="120"/>
      <c r="GL651" s="120"/>
      <c r="GM651" s="120"/>
      <c r="GN651" s="120"/>
      <c r="GO651" s="120"/>
      <c r="GP651" s="120"/>
      <c r="GQ651" s="120"/>
      <c r="GR651" s="120"/>
      <c r="GS651" s="120"/>
      <c r="GT651" s="120"/>
      <c r="GU651" s="120"/>
      <c r="GV651" s="120"/>
      <c r="GW651" s="120"/>
      <c r="GX651" s="120"/>
      <c r="GY651" s="120"/>
      <c r="GZ651" s="120"/>
      <c r="HA651" s="120"/>
      <c r="HB651" s="120"/>
      <c r="HC651" s="120"/>
      <c r="HD651" s="120"/>
      <c r="HE651" s="120"/>
      <c r="HF651" s="120"/>
      <c r="HG651" s="120"/>
      <c r="HH651" s="120"/>
      <c r="HI651" s="120"/>
      <c r="HJ651" s="120"/>
      <c r="HK651" s="120"/>
      <c r="HL651" s="120"/>
      <c r="HM651" s="120"/>
      <c r="HN651" s="120"/>
      <c r="HO651" s="120"/>
      <c r="HP651" s="120"/>
      <c r="HQ651" s="120"/>
      <c r="HR651" s="120"/>
      <c r="HS651" s="120"/>
      <c r="HT651" s="120"/>
      <c r="HU651" s="120"/>
      <c r="HV651" s="120"/>
      <c r="HW651" s="120"/>
      <c r="HX651" s="120"/>
      <c r="HY651" s="120"/>
      <c r="HZ651" s="120"/>
      <c r="IA651" s="120"/>
      <c r="IB651" s="120"/>
      <c r="IC651" s="120"/>
      <c r="ID651" s="120"/>
      <c r="IE651" s="120"/>
      <c r="IF651" s="120"/>
      <c r="IG651" s="120"/>
      <c r="IH651" s="120"/>
      <c r="II651" s="120"/>
      <c r="IJ651" s="120"/>
      <c r="IK651" s="120"/>
      <c r="IL651" s="120"/>
      <c r="IM651" s="120"/>
      <c r="IN651" s="120"/>
      <c r="IO651" s="120"/>
      <c r="IP651" s="120"/>
      <c r="IQ651" s="120"/>
    </row>
    <row r="652" s="119" customFormat="1" ht="27" customHeight="1" spans="1:251">
      <c r="A652" s="126">
        <v>7</v>
      </c>
      <c r="B652" s="169" t="s">
        <v>1229</v>
      </c>
      <c r="C652" s="136" t="s">
        <v>1230</v>
      </c>
      <c r="D652" s="136" t="s">
        <v>93</v>
      </c>
      <c r="E652" s="136" t="s">
        <v>719</v>
      </c>
      <c r="F652" s="136" t="s">
        <v>1049</v>
      </c>
      <c r="G652" s="136" t="s">
        <v>721</v>
      </c>
      <c r="H652" s="136" t="s">
        <v>395</v>
      </c>
      <c r="I652" s="140">
        <v>1</v>
      </c>
      <c r="J652" s="140">
        <v>153000</v>
      </c>
      <c r="K652" s="140">
        <v>19900</v>
      </c>
      <c r="L652" s="140">
        <v>19900</v>
      </c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20"/>
      <c r="AV652" s="120"/>
      <c r="AW652" s="120"/>
      <c r="AX652" s="120"/>
      <c r="AY652" s="120"/>
      <c r="AZ652" s="120"/>
      <c r="BA652" s="120"/>
      <c r="BB652" s="120"/>
      <c r="BC652" s="120"/>
      <c r="BD652" s="120"/>
      <c r="BE652" s="120"/>
      <c r="BF652" s="120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20"/>
      <c r="BS652" s="120"/>
      <c r="BT652" s="120"/>
      <c r="BU652" s="120"/>
      <c r="BV652" s="120"/>
      <c r="BW652" s="120"/>
      <c r="BX652" s="120"/>
      <c r="BY652" s="120"/>
      <c r="BZ652" s="120"/>
      <c r="CA652" s="120"/>
      <c r="CB652" s="120"/>
      <c r="CC652" s="120"/>
      <c r="CD652" s="120"/>
      <c r="CE652" s="120"/>
      <c r="CF652" s="120"/>
      <c r="CG652" s="120"/>
      <c r="CH652" s="120"/>
      <c r="CI652" s="120"/>
      <c r="CJ652" s="120"/>
      <c r="CK652" s="120"/>
      <c r="CL652" s="120"/>
      <c r="CM652" s="120"/>
      <c r="CN652" s="120"/>
      <c r="CO652" s="120"/>
      <c r="CP652" s="120"/>
      <c r="CQ652" s="120"/>
      <c r="CR652" s="120"/>
      <c r="CS652" s="120"/>
      <c r="CT652" s="120"/>
      <c r="CU652" s="120"/>
      <c r="CV652" s="120"/>
      <c r="CW652" s="120"/>
      <c r="CX652" s="120"/>
      <c r="CY652" s="120"/>
      <c r="CZ652" s="120"/>
      <c r="DA652" s="120"/>
      <c r="DB652" s="120"/>
      <c r="DC652" s="120"/>
      <c r="DD652" s="120"/>
      <c r="DE652" s="120"/>
      <c r="DF652" s="120"/>
      <c r="DG652" s="120"/>
      <c r="DH652" s="120"/>
      <c r="DI652" s="120"/>
      <c r="DJ652" s="120"/>
      <c r="DK652" s="120"/>
      <c r="DL652" s="120"/>
      <c r="DM652" s="120"/>
      <c r="DN652" s="120"/>
      <c r="DO652" s="120"/>
      <c r="DP652" s="120"/>
      <c r="DQ652" s="120"/>
      <c r="DR652" s="120"/>
      <c r="DS652" s="120"/>
      <c r="DT652" s="120"/>
      <c r="DU652" s="120"/>
      <c r="DV652" s="120"/>
      <c r="DW652" s="120"/>
      <c r="DX652" s="120"/>
      <c r="DY652" s="120"/>
      <c r="DZ652" s="120"/>
      <c r="EA652" s="120"/>
      <c r="EB652" s="120"/>
      <c r="EC652" s="120"/>
      <c r="ED652" s="120"/>
      <c r="EE652" s="120"/>
      <c r="EF652" s="120"/>
      <c r="EG652" s="120"/>
      <c r="EH652" s="120"/>
      <c r="EI652" s="120"/>
      <c r="EJ652" s="120"/>
      <c r="EK652" s="120"/>
      <c r="EL652" s="120"/>
      <c r="EM652" s="120"/>
      <c r="EN652" s="120"/>
      <c r="EO652" s="120"/>
      <c r="EP652" s="120"/>
      <c r="EQ652" s="120"/>
      <c r="ER652" s="120"/>
      <c r="ES652" s="120"/>
      <c r="ET652" s="120"/>
      <c r="EU652" s="120"/>
      <c r="EV652" s="120"/>
      <c r="EW652" s="120"/>
      <c r="EX652" s="120"/>
      <c r="EY652" s="120"/>
      <c r="EZ652" s="120"/>
      <c r="FA652" s="120"/>
      <c r="FB652" s="120"/>
      <c r="FC652" s="120"/>
      <c r="FD652" s="120"/>
      <c r="FE652" s="120"/>
      <c r="FF652" s="120"/>
      <c r="FG652" s="120"/>
      <c r="FH652" s="120"/>
      <c r="FI652" s="120"/>
      <c r="FJ652" s="120"/>
      <c r="FK652" s="120"/>
      <c r="FL652" s="120"/>
      <c r="FM652" s="120"/>
      <c r="FN652" s="120"/>
      <c r="FO652" s="120"/>
      <c r="FP652" s="120"/>
      <c r="FQ652" s="120"/>
      <c r="FR652" s="120"/>
      <c r="FS652" s="120"/>
      <c r="FT652" s="120"/>
      <c r="FU652" s="120"/>
      <c r="FV652" s="120"/>
      <c r="FW652" s="120"/>
      <c r="FX652" s="120"/>
      <c r="FY652" s="120"/>
      <c r="FZ652" s="120"/>
      <c r="GA652" s="120"/>
      <c r="GB652" s="120"/>
      <c r="GC652" s="120"/>
      <c r="GD652" s="120"/>
      <c r="GE652" s="120"/>
      <c r="GF652" s="120"/>
      <c r="GG652" s="120"/>
      <c r="GH652" s="120"/>
      <c r="GI652" s="120"/>
      <c r="GJ652" s="120"/>
      <c r="GK652" s="120"/>
      <c r="GL652" s="120"/>
      <c r="GM652" s="120"/>
      <c r="GN652" s="120"/>
      <c r="GO652" s="120"/>
      <c r="GP652" s="120"/>
      <c r="GQ652" s="120"/>
      <c r="GR652" s="120"/>
      <c r="GS652" s="120"/>
      <c r="GT652" s="120"/>
      <c r="GU652" s="120"/>
      <c r="GV652" s="120"/>
      <c r="GW652" s="120"/>
      <c r="GX652" s="120"/>
      <c r="GY652" s="120"/>
      <c r="GZ652" s="120"/>
      <c r="HA652" s="120"/>
      <c r="HB652" s="120"/>
      <c r="HC652" s="120"/>
      <c r="HD652" s="120"/>
      <c r="HE652" s="120"/>
      <c r="HF652" s="120"/>
      <c r="HG652" s="120"/>
      <c r="HH652" s="120"/>
      <c r="HI652" s="120"/>
      <c r="HJ652" s="120"/>
      <c r="HK652" s="120"/>
      <c r="HL652" s="120"/>
      <c r="HM652" s="120"/>
      <c r="HN652" s="120"/>
      <c r="HO652" s="120"/>
      <c r="HP652" s="120"/>
      <c r="HQ652" s="120"/>
      <c r="HR652" s="120"/>
      <c r="HS652" s="120"/>
      <c r="HT652" s="120"/>
      <c r="HU652" s="120"/>
      <c r="HV652" s="120"/>
      <c r="HW652" s="120"/>
      <c r="HX652" s="120"/>
      <c r="HY652" s="120"/>
      <c r="HZ652" s="120"/>
      <c r="IA652" s="120"/>
      <c r="IB652" s="120"/>
      <c r="IC652" s="120"/>
      <c r="ID652" s="120"/>
      <c r="IE652" s="120"/>
      <c r="IF652" s="120"/>
      <c r="IG652" s="120"/>
      <c r="IH652" s="120"/>
      <c r="II652" s="120"/>
      <c r="IJ652" s="120"/>
      <c r="IK652" s="120"/>
      <c r="IL652" s="120"/>
      <c r="IM652" s="120"/>
      <c r="IN652" s="120"/>
      <c r="IO652" s="120"/>
      <c r="IP652" s="120"/>
      <c r="IQ652" s="120"/>
    </row>
    <row r="653" s="119" customFormat="1" ht="27" customHeight="1" spans="1:251">
      <c r="A653" s="126">
        <v>8</v>
      </c>
      <c r="B653" s="169" t="s">
        <v>1229</v>
      </c>
      <c r="C653" s="136" t="s">
        <v>1230</v>
      </c>
      <c r="D653" s="136" t="s">
        <v>93</v>
      </c>
      <c r="E653" s="136" t="s">
        <v>719</v>
      </c>
      <c r="F653" s="136" t="s">
        <v>1049</v>
      </c>
      <c r="G653" s="136" t="s">
        <v>721</v>
      </c>
      <c r="H653" s="136" t="s">
        <v>395</v>
      </c>
      <c r="I653" s="140">
        <v>1</v>
      </c>
      <c r="J653" s="140">
        <v>157000</v>
      </c>
      <c r="K653" s="140">
        <v>19900</v>
      </c>
      <c r="L653" s="140">
        <v>19900</v>
      </c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20"/>
      <c r="AV653" s="120"/>
      <c r="AW653" s="120"/>
      <c r="AX653" s="120"/>
      <c r="AY653" s="120"/>
      <c r="AZ653" s="120"/>
      <c r="BA653" s="120"/>
      <c r="BB653" s="120"/>
      <c r="BC653" s="120"/>
      <c r="BD653" s="120"/>
      <c r="BE653" s="120"/>
      <c r="BF653" s="120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20"/>
      <c r="BS653" s="120"/>
      <c r="BT653" s="120"/>
      <c r="BU653" s="120"/>
      <c r="BV653" s="120"/>
      <c r="BW653" s="120"/>
      <c r="BX653" s="120"/>
      <c r="BY653" s="120"/>
      <c r="BZ653" s="120"/>
      <c r="CA653" s="120"/>
      <c r="CB653" s="120"/>
      <c r="CC653" s="120"/>
      <c r="CD653" s="120"/>
      <c r="CE653" s="120"/>
      <c r="CF653" s="120"/>
      <c r="CG653" s="120"/>
      <c r="CH653" s="120"/>
      <c r="CI653" s="120"/>
      <c r="CJ653" s="120"/>
      <c r="CK653" s="120"/>
      <c r="CL653" s="120"/>
      <c r="CM653" s="120"/>
      <c r="CN653" s="120"/>
      <c r="CO653" s="120"/>
      <c r="CP653" s="120"/>
      <c r="CQ653" s="120"/>
      <c r="CR653" s="120"/>
      <c r="CS653" s="120"/>
      <c r="CT653" s="120"/>
      <c r="CU653" s="120"/>
      <c r="CV653" s="120"/>
      <c r="CW653" s="120"/>
      <c r="CX653" s="120"/>
      <c r="CY653" s="120"/>
      <c r="CZ653" s="120"/>
      <c r="DA653" s="120"/>
      <c r="DB653" s="120"/>
      <c r="DC653" s="120"/>
      <c r="DD653" s="120"/>
      <c r="DE653" s="120"/>
      <c r="DF653" s="120"/>
      <c r="DG653" s="120"/>
      <c r="DH653" s="120"/>
      <c r="DI653" s="120"/>
      <c r="DJ653" s="120"/>
      <c r="DK653" s="120"/>
      <c r="DL653" s="120"/>
      <c r="DM653" s="120"/>
      <c r="DN653" s="120"/>
      <c r="DO653" s="120"/>
      <c r="DP653" s="120"/>
      <c r="DQ653" s="120"/>
      <c r="DR653" s="120"/>
      <c r="DS653" s="120"/>
      <c r="DT653" s="120"/>
      <c r="DU653" s="120"/>
      <c r="DV653" s="120"/>
      <c r="DW653" s="120"/>
      <c r="DX653" s="120"/>
      <c r="DY653" s="120"/>
      <c r="DZ653" s="120"/>
      <c r="EA653" s="120"/>
      <c r="EB653" s="120"/>
      <c r="EC653" s="120"/>
      <c r="ED653" s="120"/>
      <c r="EE653" s="120"/>
      <c r="EF653" s="120"/>
      <c r="EG653" s="120"/>
      <c r="EH653" s="120"/>
      <c r="EI653" s="120"/>
      <c r="EJ653" s="120"/>
      <c r="EK653" s="120"/>
      <c r="EL653" s="120"/>
      <c r="EM653" s="120"/>
      <c r="EN653" s="120"/>
      <c r="EO653" s="120"/>
      <c r="EP653" s="120"/>
      <c r="EQ653" s="120"/>
      <c r="ER653" s="120"/>
      <c r="ES653" s="120"/>
      <c r="ET653" s="120"/>
      <c r="EU653" s="120"/>
      <c r="EV653" s="120"/>
      <c r="EW653" s="120"/>
      <c r="EX653" s="120"/>
      <c r="EY653" s="120"/>
      <c r="EZ653" s="120"/>
      <c r="FA653" s="120"/>
      <c r="FB653" s="120"/>
      <c r="FC653" s="120"/>
      <c r="FD653" s="120"/>
      <c r="FE653" s="120"/>
      <c r="FF653" s="120"/>
      <c r="FG653" s="120"/>
      <c r="FH653" s="120"/>
      <c r="FI653" s="120"/>
      <c r="FJ653" s="120"/>
      <c r="FK653" s="120"/>
      <c r="FL653" s="120"/>
      <c r="FM653" s="120"/>
      <c r="FN653" s="120"/>
      <c r="FO653" s="120"/>
      <c r="FP653" s="120"/>
      <c r="FQ653" s="120"/>
      <c r="FR653" s="120"/>
      <c r="FS653" s="120"/>
      <c r="FT653" s="120"/>
      <c r="FU653" s="120"/>
      <c r="FV653" s="120"/>
      <c r="FW653" s="120"/>
      <c r="FX653" s="120"/>
      <c r="FY653" s="120"/>
      <c r="FZ653" s="120"/>
      <c r="GA653" s="120"/>
      <c r="GB653" s="120"/>
      <c r="GC653" s="120"/>
      <c r="GD653" s="120"/>
      <c r="GE653" s="120"/>
      <c r="GF653" s="120"/>
      <c r="GG653" s="120"/>
      <c r="GH653" s="120"/>
      <c r="GI653" s="120"/>
      <c r="GJ653" s="120"/>
      <c r="GK653" s="120"/>
      <c r="GL653" s="120"/>
      <c r="GM653" s="120"/>
      <c r="GN653" s="120"/>
      <c r="GO653" s="120"/>
      <c r="GP653" s="120"/>
      <c r="GQ653" s="120"/>
      <c r="GR653" s="120"/>
      <c r="GS653" s="120"/>
      <c r="GT653" s="120"/>
      <c r="GU653" s="120"/>
      <c r="GV653" s="120"/>
      <c r="GW653" s="120"/>
      <c r="GX653" s="120"/>
      <c r="GY653" s="120"/>
      <c r="GZ653" s="120"/>
      <c r="HA653" s="120"/>
      <c r="HB653" s="120"/>
      <c r="HC653" s="120"/>
      <c r="HD653" s="120"/>
      <c r="HE653" s="120"/>
      <c r="HF653" s="120"/>
      <c r="HG653" s="120"/>
      <c r="HH653" s="120"/>
      <c r="HI653" s="120"/>
      <c r="HJ653" s="120"/>
      <c r="HK653" s="120"/>
      <c r="HL653" s="120"/>
      <c r="HM653" s="120"/>
      <c r="HN653" s="120"/>
      <c r="HO653" s="120"/>
      <c r="HP653" s="120"/>
      <c r="HQ653" s="120"/>
      <c r="HR653" s="120"/>
      <c r="HS653" s="120"/>
      <c r="HT653" s="120"/>
      <c r="HU653" s="120"/>
      <c r="HV653" s="120"/>
      <c r="HW653" s="120"/>
      <c r="HX653" s="120"/>
      <c r="HY653" s="120"/>
      <c r="HZ653" s="120"/>
      <c r="IA653" s="120"/>
      <c r="IB653" s="120"/>
      <c r="IC653" s="120"/>
      <c r="ID653" s="120"/>
      <c r="IE653" s="120"/>
      <c r="IF653" s="120"/>
      <c r="IG653" s="120"/>
      <c r="IH653" s="120"/>
      <c r="II653" s="120"/>
      <c r="IJ653" s="120"/>
      <c r="IK653" s="120"/>
      <c r="IL653" s="120"/>
      <c r="IM653" s="120"/>
      <c r="IN653" s="120"/>
      <c r="IO653" s="120"/>
      <c r="IP653" s="120"/>
      <c r="IQ653" s="120"/>
    </row>
    <row r="654" s="119" customFormat="1" ht="27" customHeight="1" spans="1:251">
      <c r="A654" s="126">
        <v>9</v>
      </c>
      <c r="B654" s="169" t="s">
        <v>1229</v>
      </c>
      <c r="C654" s="136" t="s">
        <v>1232</v>
      </c>
      <c r="D654" s="136" t="s">
        <v>16</v>
      </c>
      <c r="E654" s="136" t="s">
        <v>17</v>
      </c>
      <c r="F654" s="136" t="s">
        <v>18</v>
      </c>
      <c r="G654" s="136" t="s">
        <v>22</v>
      </c>
      <c r="H654" s="136" t="s">
        <v>17</v>
      </c>
      <c r="I654" s="140">
        <v>1</v>
      </c>
      <c r="J654" s="140">
        <v>14500</v>
      </c>
      <c r="K654" s="140">
        <v>4400</v>
      </c>
      <c r="L654" s="140">
        <v>4400</v>
      </c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20"/>
      <c r="AV654" s="120"/>
      <c r="AW654" s="120"/>
      <c r="AX654" s="120"/>
      <c r="AY654" s="120"/>
      <c r="AZ654" s="120"/>
      <c r="BA654" s="120"/>
      <c r="BB654" s="120"/>
      <c r="BC654" s="120"/>
      <c r="BD654" s="120"/>
      <c r="BE654" s="120"/>
      <c r="BF654" s="120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20"/>
      <c r="BS654" s="120"/>
      <c r="BT654" s="120"/>
      <c r="BU654" s="120"/>
      <c r="BV654" s="120"/>
      <c r="BW654" s="120"/>
      <c r="BX654" s="120"/>
      <c r="BY654" s="120"/>
      <c r="BZ654" s="120"/>
      <c r="CA654" s="120"/>
      <c r="CB654" s="120"/>
      <c r="CC654" s="120"/>
      <c r="CD654" s="120"/>
      <c r="CE654" s="120"/>
      <c r="CF654" s="120"/>
      <c r="CG654" s="120"/>
      <c r="CH654" s="120"/>
      <c r="CI654" s="120"/>
      <c r="CJ654" s="120"/>
      <c r="CK654" s="120"/>
      <c r="CL654" s="120"/>
      <c r="CM654" s="120"/>
      <c r="CN654" s="120"/>
      <c r="CO654" s="120"/>
      <c r="CP654" s="120"/>
      <c r="CQ654" s="120"/>
      <c r="CR654" s="120"/>
      <c r="CS654" s="120"/>
      <c r="CT654" s="120"/>
      <c r="CU654" s="120"/>
      <c r="CV654" s="120"/>
      <c r="CW654" s="120"/>
      <c r="CX654" s="120"/>
      <c r="CY654" s="120"/>
      <c r="CZ654" s="120"/>
      <c r="DA654" s="120"/>
      <c r="DB654" s="120"/>
      <c r="DC654" s="120"/>
      <c r="DD654" s="120"/>
      <c r="DE654" s="120"/>
      <c r="DF654" s="120"/>
      <c r="DG654" s="120"/>
      <c r="DH654" s="120"/>
      <c r="DI654" s="120"/>
      <c r="DJ654" s="120"/>
      <c r="DK654" s="120"/>
      <c r="DL654" s="120"/>
      <c r="DM654" s="120"/>
      <c r="DN654" s="120"/>
      <c r="DO654" s="120"/>
      <c r="DP654" s="120"/>
      <c r="DQ654" s="120"/>
      <c r="DR654" s="120"/>
      <c r="DS654" s="120"/>
      <c r="DT654" s="120"/>
      <c r="DU654" s="120"/>
      <c r="DV654" s="120"/>
      <c r="DW654" s="120"/>
      <c r="DX654" s="120"/>
      <c r="DY654" s="120"/>
      <c r="DZ654" s="120"/>
      <c r="EA654" s="120"/>
      <c r="EB654" s="120"/>
      <c r="EC654" s="120"/>
      <c r="ED654" s="120"/>
      <c r="EE654" s="120"/>
      <c r="EF654" s="120"/>
      <c r="EG654" s="120"/>
      <c r="EH654" s="120"/>
      <c r="EI654" s="120"/>
      <c r="EJ654" s="120"/>
      <c r="EK654" s="120"/>
      <c r="EL654" s="120"/>
      <c r="EM654" s="120"/>
      <c r="EN654" s="120"/>
      <c r="EO654" s="120"/>
      <c r="EP654" s="120"/>
      <c r="EQ654" s="120"/>
      <c r="ER654" s="120"/>
      <c r="ES654" s="120"/>
      <c r="ET654" s="120"/>
      <c r="EU654" s="120"/>
      <c r="EV654" s="120"/>
      <c r="EW654" s="120"/>
      <c r="EX654" s="120"/>
      <c r="EY654" s="120"/>
      <c r="EZ654" s="120"/>
      <c r="FA654" s="120"/>
      <c r="FB654" s="120"/>
      <c r="FC654" s="120"/>
      <c r="FD654" s="120"/>
      <c r="FE654" s="120"/>
      <c r="FF654" s="120"/>
      <c r="FG654" s="120"/>
      <c r="FH654" s="120"/>
      <c r="FI654" s="120"/>
      <c r="FJ654" s="120"/>
      <c r="FK654" s="120"/>
      <c r="FL654" s="120"/>
      <c r="FM654" s="120"/>
      <c r="FN654" s="120"/>
      <c r="FO654" s="120"/>
      <c r="FP654" s="120"/>
      <c r="FQ654" s="120"/>
      <c r="FR654" s="120"/>
      <c r="FS654" s="120"/>
      <c r="FT654" s="120"/>
      <c r="FU654" s="120"/>
      <c r="FV654" s="120"/>
      <c r="FW654" s="120"/>
      <c r="FX654" s="120"/>
      <c r="FY654" s="120"/>
      <c r="FZ654" s="120"/>
      <c r="GA654" s="120"/>
      <c r="GB654" s="120"/>
      <c r="GC654" s="120"/>
      <c r="GD654" s="120"/>
      <c r="GE654" s="120"/>
      <c r="GF654" s="120"/>
      <c r="GG654" s="120"/>
      <c r="GH654" s="120"/>
      <c r="GI654" s="120"/>
      <c r="GJ654" s="120"/>
      <c r="GK654" s="120"/>
      <c r="GL654" s="120"/>
      <c r="GM654" s="120"/>
      <c r="GN654" s="120"/>
      <c r="GO654" s="120"/>
      <c r="GP654" s="120"/>
      <c r="GQ654" s="120"/>
      <c r="GR654" s="120"/>
      <c r="GS654" s="120"/>
      <c r="GT654" s="120"/>
      <c r="GU654" s="120"/>
      <c r="GV654" s="120"/>
      <c r="GW654" s="120"/>
      <c r="GX654" s="120"/>
      <c r="GY654" s="120"/>
      <c r="GZ654" s="120"/>
      <c r="HA654" s="120"/>
      <c r="HB654" s="120"/>
      <c r="HC654" s="120"/>
      <c r="HD654" s="120"/>
      <c r="HE654" s="120"/>
      <c r="HF654" s="120"/>
      <c r="HG654" s="120"/>
      <c r="HH654" s="120"/>
      <c r="HI654" s="120"/>
      <c r="HJ654" s="120"/>
      <c r="HK654" s="120"/>
      <c r="HL654" s="120"/>
      <c r="HM654" s="120"/>
      <c r="HN654" s="120"/>
      <c r="HO654" s="120"/>
      <c r="HP654" s="120"/>
      <c r="HQ654" s="120"/>
      <c r="HR654" s="120"/>
      <c r="HS654" s="120"/>
      <c r="HT654" s="120"/>
      <c r="HU654" s="120"/>
      <c r="HV654" s="120"/>
      <c r="HW654" s="120"/>
      <c r="HX654" s="120"/>
      <c r="HY654" s="120"/>
      <c r="HZ654" s="120"/>
      <c r="IA654" s="120"/>
      <c r="IB654" s="120"/>
      <c r="IC654" s="120"/>
      <c r="ID654" s="120"/>
      <c r="IE654" s="120"/>
      <c r="IF654" s="120"/>
      <c r="IG654" s="120"/>
      <c r="IH654" s="120"/>
      <c r="II654" s="120"/>
      <c r="IJ654" s="120"/>
      <c r="IK654" s="120"/>
      <c r="IL654" s="120"/>
      <c r="IM654" s="120"/>
      <c r="IN654" s="120"/>
      <c r="IO654" s="120"/>
      <c r="IP654" s="120"/>
      <c r="IQ654" s="120"/>
    </row>
    <row r="655" s="119" customFormat="1" ht="27" customHeight="1" spans="1:251">
      <c r="A655" s="126">
        <v>10</v>
      </c>
      <c r="B655" s="169" t="s">
        <v>1225</v>
      </c>
      <c r="C655" s="136" t="s">
        <v>1233</v>
      </c>
      <c r="D655" s="136" t="s">
        <v>170</v>
      </c>
      <c r="E655" s="136" t="s">
        <v>924</v>
      </c>
      <c r="F655" s="136" t="s">
        <v>51</v>
      </c>
      <c r="G655" s="136" t="s">
        <v>926</v>
      </c>
      <c r="H655" s="136" t="s">
        <v>927</v>
      </c>
      <c r="I655" s="140">
        <v>1</v>
      </c>
      <c r="J655" s="140">
        <v>17000</v>
      </c>
      <c r="K655" s="140">
        <v>4500</v>
      </c>
      <c r="L655" s="140">
        <v>4500</v>
      </c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20"/>
      <c r="AV655" s="120"/>
      <c r="AW655" s="120"/>
      <c r="AX655" s="120"/>
      <c r="AY655" s="120"/>
      <c r="AZ655" s="120"/>
      <c r="BA655" s="120"/>
      <c r="BB655" s="120"/>
      <c r="BC655" s="120"/>
      <c r="BD655" s="120"/>
      <c r="BE655" s="120"/>
      <c r="BF655" s="120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20"/>
      <c r="BS655" s="120"/>
      <c r="BT655" s="120"/>
      <c r="BU655" s="120"/>
      <c r="BV655" s="120"/>
      <c r="BW655" s="120"/>
      <c r="BX655" s="120"/>
      <c r="BY655" s="120"/>
      <c r="BZ655" s="120"/>
      <c r="CA655" s="120"/>
      <c r="CB655" s="120"/>
      <c r="CC655" s="120"/>
      <c r="CD655" s="120"/>
      <c r="CE655" s="120"/>
      <c r="CF655" s="120"/>
      <c r="CG655" s="120"/>
      <c r="CH655" s="120"/>
      <c r="CI655" s="120"/>
      <c r="CJ655" s="120"/>
      <c r="CK655" s="120"/>
      <c r="CL655" s="120"/>
      <c r="CM655" s="120"/>
      <c r="CN655" s="120"/>
      <c r="CO655" s="120"/>
      <c r="CP655" s="120"/>
      <c r="CQ655" s="120"/>
      <c r="CR655" s="120"/>
      <c r="CS655" s="120"/>
      <c r="CT655" s="120"/>
      <c r="CU655" s="120"/>
      <c r="CV655" s="120"/>
      <c r="CW655" s="120"/>
      <c r="CX655" s="120"/>
      <c r="CY655" s="120"/>
      <c r="CZ655" s="120"/>
      <c r="DA655" s="120"/>
      <c r="DB655" s="120"/>
      <c r="DC655" s="120"/>
      <c r="DD655" s="120"/>
      <c r="DE655" s="120"/>
      <c r="DF655" s="120"/>
      <c r="DG655" s="120"/>
      <c r="DH655" s="120"/>
      <c r="DI655" s="120"/>
      <c r="DJ655" s="120"/>
      <c r="DK655" s="120"/>
      <c r="DL655" s="120"/>
      <c r="DM655" s="120"/>
      <c r="DN655" s="120"/>
      <c r="DO655" s="120"/>
      <c r="DP655" s="120"/>
      <c r="DQ655" s="120"/>
      <c r="DR655" s="120"/>
      <c r="DS655" s="120"/>
      <c r="DT655" s="120"/>
      <c r="DU655" s="120"/>
      <c r="DV655" s="120"/>
      <c r="DW655" s="120"/>
      <c r="DX655" s="120"/>
      <c r="DY655" s="120"/>
      <c r="DZ655" s="120"/>
      <c r="EA655" s="120"/>
      <c r="EB655" s="120"/>
      <c r="EC655" s="120"/>
      <c r="ED655" s="120"/>
      <c r="EE655" s="120"/>
      <c r="EF655" s="120"/>
      <c r="EG655" s="120"/>
      <c r="EH655" s="120"/>
      <c r="EI655" s="120"/>
      <c r="EJ655" s="120"/>
      <c r="EK655" s="120"/>
      <c r="EL655" s="120"/>
      <c r="EM655" s="120"/>
      <c r="EN655" s="120"/>
      <c r="EO655" s="120"/>
      <c r="EP655" s="120"/>
      <c r="EQ655" s="120"/>
      <c r="ER655" s="120"/>
      <c r="ES655" s="120"/>
      <c r="ET655" s="120"/>
      <c r="EU655" s="120"/>
      <c r="EV655" s="120"/>
      <c r="EW655" s="120"/>
      <c r="EX655" s="120"/>
      <c r="EY655" s="120"/>
      <c r="EZ655" s="120"/>
      <c r="FA655" s="120"/>
      <c r="FB655" s="120"/>
      <c r="FC655" s="120"/>
      <c r="FD655" s="120"/>
      <c r="FE655" s="120"/>
      <c r="FF655" s="120"/>
      <c r="FG655" s="120"/>
      <c r="FH655" s="120"/>
      <c r="FI655" s="120"/>
      <c r="FJ655" s="120"/>
      <c r="FK655" s="120"/>
      <c r="FL655" s="120"/>
      <c r="FM655" s="120"/>
      <c r="FN655" s="120"/>
      <c r="FO655" s="120"/>
      <c r="FP655" s="120"/>
      <c r="FQ655" s="120"/>
      <c r="FR655" s="120"/>
      <c r="FS655" s="120"/>
      <c r="FT655" s="120"/>
      <c r="FU655" s="120"/>
      <c r="FV655" s="120"/>
      <c r="FW655" s="120"/>
      <c r="FX655" s="120"/>
      <c r="FY655" s="120"/>
      <c r="FZ655" s="120"/>
      <c r="GA655" s="120"/>
      <c r="GB655" s="120"/>
      <c r="GC655" s="120"/>
      <c r="GD655" s="120"/>
      <c r="GE655" s="120"/>
      <c r="GF655" s="120"/>
      <c r="GG655" s="120"/>
      <c r="GH655" s="120"/>
      <c r="GI655" s="120"/>
      <c r="GJ655" s="120"/>
      <c r="GK655" s="120"/>
      <c r="GL655" s="120"/>
      <c r="GM655" s="120"/>
      <c r="GN655" s="120"/>
      <c r="GO655" s="120"/>
      <c r="GP655" s="120"/>
      <c r="GQ655" s="120"/>
      <c r="GR655" s="120"/>
      <c r="GS655" s="120"/>
      <c r="GT655" s="120"/>
      <c r="GU655" s="120"/>
      <c r="GV655" s="120"/>
      <c r="GW655" s="120"/>
      <c r="GX655" s="120"/>
      <c r="GY655" s="120"/>
      <c r="GZ655" s="120"/>
      <c r="HA655" s="120"/>
      <c r="HB655" s="120"/>
      <c r="HC655" s="120"/>
      <c r="HD655" s="120"/>
      <c r="HE655" s="120"/>
      <c r="HF655" s="120"/>
      <c r="HG655" s="120"/>
      <c r="HH655" s="120"/>
      <c r="HI655" s="120"/>
      <c r="HJ655" s="120"/>
      <c r="HK655" s="120"/>
      <c r="HL655" s="120"/>
      <c r="HM655" s="120"/>
      <c r="HN655" s="120"/>
      <c r="HO655" s="120"/>
      <c r="HP655" s="120"/>
      <c r="HQ655" s="120"/>
      <c r="HR655" s="120"/>
      <c r="HS655" s="120"/>
      <c r="HT655" s="120"/>
      <c r="HU655" s="120"/>
      <c r="HV655" s="120"/>
      <c r="HW655" s="120"/>
      <c r="HX655" s="120"/>
      <c r="HY655" s="120"/>
      <c r="HZ655" s="120"/>
      <c r="IA655" s="120"/>
      <c r="IB655" s="120"/>
      <c r="IC655" s="120"/>
      <c r="ID655" s="120"/>
      <c r="IE655" s="120"/>
      <c r="IF655" s="120"/>
      <c r="IG655" s="120"/>
      <c r="IH655" s="120"/>
      <c r="II655" s="120"/>
      <c r="IJ655" s="120"/>
      <c r="IK655" s="120"/>
      <c r="IL655" s="120"/>
      <c r="IM655" s="120"/>
      <c r="IN655" s="120"/>
      <c r="IO655" s="120"/>
      <c r="IP655" s="120"/>
      <c r="IQ655" s="120"/>
    </row>
    <row r="656" s="119" customFormat="1" ht="27" customHeight="1" spans="1:251">
      <c r="A656" s="126">
        <v>11</v>
      </c>
      <c r="B656" s="169" t="s">
        <v>1229</v>
      </c>
      <c r="C656" s="136" t="s">
        <v>1234</v>
      </c>
      <c r="D656" s="136" t="s">
        <v>93</v>
      </c>
      <c r="E656" s="136" t="s">
        <v>719</v>
      </c>
      <c r="F656" s="136" t="s">
        <v>1049</v>
      </c>
      <c r="G656" s="136" t="s">
        <v>721</v>
      </c>
      <c r="H656" s="136" t="s">
        <v>395</v>
      </c>
      <c r="I656" s="140">
        <v>1</v>
      </c>
      <c r="J656" s="140">
        <v>157000</v>
      </c>
      <c r="K656" s="140">
        <v>19900</v>
      </c>
      <c r="L656" s="140">
        <v>19900</v>
      </c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20"/>
      <c r="AV656" s="120"/>
      <c r="AW656" s="120"/>
      <c r="AX656" s="120"/>
      <c r="AY656" s="120"/>
      <c r="AZ656" s="120"/>
      <c r="BA656" s="120"/>
      <c r="BB656" s="120"/>
      <c r="BC656" s="120"/>
      <c r="BD656" s="120"/>
      <c r="BE656" s="120"/>
      <c r="BF656" s="120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20"/>
      <c r="BS656" s="120"/>
      <c r="BT656" s="120"/>
      <c r="BU656" s="120"/>
      <c r="BV656" s="120"/>
      <c r="BW656" s="120"/>
      <c r="BX656" s="120"/>
      <c r="BY656" s="120"/>
      <c r="BZ656" s="120"/>
      <c r="CA656" s="120"/>
      <c r="CB656" s="120"/>
      <c r="CC656" s="120"/>
      <c r="CD656" s="120"/>
      <c r="CE656" s="120"/>
      <c r="CF656" s="120"/>
      <c r="CG656" s="120"/>
      <c r="CH656" s="120"/>
      <c r="CI656" s="120"/>
      <c r="CJ656" s="120"/>
      <c r="CK656" s="120"/>
      <c r="CL656" s="120"/>
      <c r="CM656" s="120"/>
      <c r="CN656" s="120"/>
      <c r="CO656" s="120"/>
      <c r="CP656" s="120"/>
      <c r="CQ656" s="120"/>
      <c r="CR656" s="120"/>
      <c r="CS656" s="120"/>
      <c r="CT656" s="120"/>
      <c r="CU656" s="120"/>
      <c r="CV656" s="120"/>
      <c r="CW656" s="120"/>
      <c r="CX656" s="120"/>
      <c r="CY656" s="120"/>
      <c r="CZ656" s="120"/>
      <c r="DA656" s="120"/>
      <c r="DB656" s="120"/>
      <c r="DC656" s="120"/>
      <c r="DD656" s="120"/>
      <c r="DE656" s="120"/>
      <c r="DF656" s="120"/>
      <c r="DG656" s="120"/>
      <c r="DH656" s="120"/>
      <c r="DI656" s="120"/>
      <c r="DJ656" s="120"/>
      <c r="DK656" s="120"/>
      <c r="DL656" s="120"/>
      <c r="DM656" s="120"/>
      <c r="DN656" s="120"/>
      <c r="DO656" s="120"/>
      <c r="DP656" s="120"/>
      <c r="DQ656" s="120"/>
      <c r="DR656" s="120"/>
      <c r="DS656" s="120"/>
      <c r="DT656" s="120"/>
      <c r="DU656" s="120"/>
      <c r="DV656" s="120"/>
      <c r="DW656" s="120"/>
      <c r="DX656" s="120"/>
      <c r="DY656" s="120"/>
      <c r="DZ656" s="120"/>
      <c r="EA656" s="120"/>
      <c r="EB656" s="120"/>
      <c r="EC656" s="120"/>
      <c r="ED656" s="120"/>
      <c r="EE656" s="120"/>
      <c r="EF656" s="120"/>
      <c r="EG656" s="120"/>
      <c r="EH656" s="120"/>
      <c r="EI656" s="120"/>
      <c r="EJ656" s="120"/>
      <c r="EK656" s="120"/>
      <c r="EL656" s="120"/>
      <c r="EM656" s="120"/>
      <c r="EN656" s="120"/>
      <c r="EO656" s="120"/>
      <c r="EP656" s="120"/>
      <c r="EQ656" s="120"/>
      <c r="ER656" s="120"/>
      <c r="ES656" s="120"/>
      <c r="ET656" s="120"/>
      <c r="EU656" s="120"/>
      <c r="EV656" s="120"/>
      <c r="EW656" s="120"/>
      <c r="EX656" s="120"/>
      <c r="EY656" s="120"/>
      <c r="EZ656" s="120"/>
      <c r="FA656" s="120"/>
      <c r="FB656" s="120"/>
      <c r="FC656" s="120"/>
      <c r="FD656" s="120"/>
      <c r="FE656" s="120"/>
      <c r="FF656" s="120"/>
      <c r="FG656" s="120"/>
      <c r="FH656" s="120"/>
      <c r="FI656" s="120"/>
      <c r="FJ656" s="120"/>
      <c r="FK656" s="120"/>
      <c r="FL656" s="120"/>
      <c r="FM656" s="120"/>
      <c r="FN656" s="120"/>
      <c r="FO656" s="120"/>
      <c r="FP656" s="120"/>
      <c r="FQ656" s="120"/>
      <c r="FR656" s="120"/>
      <c r="FS656" s="120"/>
      <c r="FT656" s="120"/>
      <c r="FU656" s="120"/>
      <c r="FV656" s="120"/>
      <c r="FW656" s="120"/>
      <c r="FX656" s="120"/>
      <c r="FY656" s="120"/>
      <c r="FZ656" s="120"/>
      <c r="GA656" s="120"/>
      <c r="GB656" s="120"/>
      <c r="GC656" s="120"/>
      <c r="GD656" s="120"/>
      <c r="GE656" s="120"/>
      <c r="GF656" s="120"/>
      <c r="GG656" s="120"/>
      <c r="GH656" s="120"/>
      <c r="GI656" s="120"/>
      <c r="GJ656" s="120"/>
      <c r="GK656" s="120"/>
      <c r="GL656" s="120"/>
      <c r="GM656" s="120"/>
      <c r="GN656" s="120"/>
      <c r="GO656" s="120"/>
      <c r="GP656" s="120"/>
      <c r="GQ656" s="120"/>
      <c r="GR656" s="120"/>
      <c r="GS656" s="120"/>
      <c r="GT656" s="120"/>
      <c r="GU656" s="120"/>
      <c r="GV656" s="120"/>
      <c r="GW656" s="120"/>
      <c r="GX656" s="120"/>
      <c r="GY656" s="120"/>
      <c r="GZ656" s="120"/>
      <c r="HA656" s="120"/>
      <c r="HB656" s="120"/>
      <c r="HC656" s="120"/>
      <c r="HD656" s="120"/>
      <c r="HE656" s="120"/>
      <c r="HF656" s="120"/>
      <c r="HG656" s="120"/>
      <c r="HH656" s="120"/>
      <c r="HI656" s="120"/>
      <c r="HJ656" s="120"/>
      <c r="HK656" s="120"/>
      <c r="HL656" s="120"/>
      <c r="HM656" s="120"/>
      <c r="HN656" s="120"/>
      <c r="HO656" s="120"/>
      <c r="HP656" s="120"/>
      <c r="HQ656" s="120"/>
      <c r="HR656" s="120"/>
      <c r="HS656" s="120"/>
      <c r="HT656" s="120"/>
      <c r="HU656" s="120"/>
      <c r="HV656" s="120"/>
      <c r="HW656" s="120"/>
      <c r="HX656" s="120"/>
      <c r="HY656" s="120"/>
      <c r="HZ656" s="120"/>
      <c r="IA656" s="120"/>
      <c r="IB656" s="120"/>
      <c r="IC656" s="120"/>
      <c r="ID656" s="120"/>
      <c r="IE656" s="120"/>
      <c r="IF656" s="120"/>
      <c r="IG656" s="120"/>
      <c r="IH656" s="120"/>
      <c r="II656" s="120"/>
      <c r="IJ656" s="120"/>
      <c r="IK656" s="120"/>
      <c r="IL656" s="120"/>
      <c r="IM656" s="120"/>
      <c r="IN656" s="120"/>
      <c r="IO656" s="120"/>
      <c r="IP656" s="120"/>
      <c r="IQ656" s="120"/>
    </row>
    <row r="657" s="119" customFormat="1" ht="27" customHeight="1" spans="1:251">
      <c r="A657" s="126">
        <v>12</v>
      </c>
      <c r="B657" s="169" t="s">
        <v>1223</v>
      </c>
      <c r="C657" s="136" t="s">
        <v>1235</v>
      </c>
      <c r="D657" s="136" t="s">
        <v>51</v>
      </c>
      <c r="E657" s="136" t="s">
        <v>196</v>
      </c>
      <c r="F657" s="136" t="s">
        <v>51</v>
      </c>
      <c r="G657" s="136" t="s">
        <v>1236</v>
      </c>
      <c r="H657" s="136" t="s">
        <v>197</v>
      </c>
      <c r="I657" s="140">
        <v>1</v>
      </c>
      <c r="J657" s="140">
        <v>4600</v>
      </c>
      <c r="K657" s="140">
        <v>900</v>
      </c>
      <c r="L657" s="140">
        <v>900</v>
      </c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20"/>
      <c r="AV657" s="120"/>
      <c r="AW657" s="120"/>
      <c r="AX657" s="120"/>
      <c r="AY657" s="120"/>
      <c r="AZ657" s="120"/>
      <c r="BA657" s="120"/>
      <c r="BB657" s="120"/>
      <c r="BC657" s="120"/>
      <c r="BD657" s="120"/>
      <c r="BE657" s="120"/>
      <c r="BF657" s="120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20"/>
      <c r="BS657" s="120"/>
      <c r="BT657" s="120"/>
      <c r="BU657" s="120"/>
      <c r="BV657" s="120"/>
      <c r="BW657" s="120"/>
      <c r="BX657" s="120"/>
      <c r="BY657" s="120"/>
      <c r="BZ657" s="120"/>
      <c r="CA657" s="120"/>
      <c r="CB657" s="120"/>
      <c r="CC657" s="120"/>
      <c r="CD657" s="120"/>
      <c r="CE657" s="120"/>
      <c r="CF657" s="120"/>
      <c r="CG657" s="120"/>
      <c r="CH657" s="120"/>
      <c r="CI657" s="120"/>
      <c r="CJ657" s="120"/>
      <c r="CK657" s="120"/>
      <c r="CL657" s="120"/>
      <c r="CM657" s="120"/>
      <c r="CN657" s="120"/>
      <c r="CO657" s="120"/>
      <c r="CP657" s="120"/>
      <c r="CQ657" s="120"/>
      <c r="CR657" s="120"/>
      <c r="CS657" s="120"/>
      <c r="CT657" s="120"/>
      <c r="CU657" s="120"/>
      <c r="CV657" s="120"/>
      <c r="CW657" s="120"/>
      <c r="CX657" s="120"/>
      <c r="CY657" s="120"/>
      <c r="CZ657" s="120"/>
      <c r="DA657" s="120"/>
      <c r="DB657" s="120"/>
      <c r="DC657" s="120"/>
      <c r="DD657" s="120"/>
      <c r="DE657" s="120"/>
      <c r="DF657" s="120"/>
      <c r="DG657" s="120"/>
      <c r="DH657" s="120"/>
      <c r="DI657" s="120"/>
      <c r="DJ657" s="120"/>
      <c r="DK657" s="120"/>
      <c r="DL657" s="120"/>
      <c r="DM657" s="120"/>
      <c r="DN657" s="120"/>
      <c r="DO657" s="120"/>
      <c r="DP657" s="120"/>
      <c r="DQ657" s="120"/>
      <c r="DR657" s="120"/>
      <c r="DS657" s="120"/>
      <c r="DT657" s="120"/>
      <c r="DU657" s="120"/>
      <c r="DV657" s="120"/>
      <c r="DW657" s="120"/>
      <c r="DX657" s="120"/>
      <c r="DY657" s="120"/>
      <c r="DZ657" s="120"/>
      <c r="EA657" s="120"/>
      <c r="EB657" s="120"/>
      <c r="EC657" s="120"/>
      <c r="ED657" s="120"/>
      <c r="EE657" s="120"/>
      <c r="EF657" s="120"/>
      <c r="EG657" s="120"/>
      <c r="EH657" s="120"/>
      <c r="EI657" s="120"/>
      <c r="EJ657" s="120"/>
      <c r="EK657" s="120"/>
      <c r="EL657" s="120"/>
      <c r="EM657" s="120"/>
      <c r="EN657" s="120"/>
      <c r="EO657" s="120"/>
      <c r="EP657" s="120"/>
      <c r="EQ657" s="120"/>
      <c r="ER657" s="120"/>
      <c r="ES657" s="120"/>
      <c r="ET657" s="120"/>
      <c r="EU657" s="120"/>
      <c r="EV657" s="120"/>
      <c r="EW657" s="120"/>
      <c r="EX657" s="120"/>
      <c r="EY657" s="120"/>
      <c r="EZ657" s="120"/>
      <c r="FA657" s="120"/>
      <c r="FB657" s="120"/>
      <c r="FC657" s="120"/>
      <c r="FD657" s="120"/>
      <c r="FE657" s="120"/>
      <c r="FF657" s="120"/>
      <c r="FG657" s="120"/>
      <c r="FH657" s="120"/>
      <c r="FI657" s="120"/>
      <c r="FJ657" s="120"/>
      <c r="FK657" s="120"/>
      <c r="FL657" s="120"/>
      <c r="FM657" s="120"/>
      <c r="FN657" s="120"/>
      <c r="FO657" s="120"/>
      <c r="FP657" s="120"/>
      <c r="FQ657" s="120"/>
      <c r="FR657" s="120"/>
      <c r="FS657" s="120"/>
      <c r="FT657" s="120"/>
      <c r="FU657" s="120"/>
      <c r="FV657" s="120"/>
      <c r="FW657" s="120"/>
      <c r="FX657" s="120"/>
      <c r="FY657" s="120"/>
      <c r="FZ657" s="120"/>
      <c r="GA657" s="120"/>
      <c r="GB657" s="120"/>
      <c r="GC657" s="120"/>
      <c r="GD657" s="120"/>
      <c r="GE657" s="120"/>
      <c r="GF657" s="120"/>
      <c r="GG657" s="120"/>
      <c r="GH657" s="120"/>
      <c r="GI657" s="120"/>
      <c r="GJ657" s="120"/>
      <c r="GK657" s="120"/>
      <c r="GL657" s="120"/>
      <c r="GM657" s="120"/>
      <c r="GN657" s="120"/>
      <c r="GO657" s="120"/>
      <c r="GP657" s="120"/>
      <c r="GQ657" s="120"/>
      <c r="GR657" s="120"/>
      <c r="GS657" s="120"/>
      <c r="GT657" s="120"/>
      <c r="GU657" s="120"/>
      <c r="GV657" s="120"/>
      <c r="GW657" s="120"/>
      <c r="GX657" s="120"/>
      <c r="GY657" s="120"/>
      <c r="GZ657" s="120"/>
      <c r="HA657" s="120"/>
      <c r="HB657" s="120"/>
      <c r="HC657" s="120"/>
      <c r="HD657" s="120"/>
      <c r="HE657" s="120"/>
      <c r="HF657" s="120"/>
      <c r="HG657" s="120"/>
      <c r="HH657" s="120"/>
      <c r="HI657" s="120"/>
      <c r="HJ657" s="120"/>
      <c r="HK657" s="120"/>
      <c r="HL657" s="120"/>
      <c r="HM657" s="120"/>
      <c r="HN657" s="120"/>
      <c r="HO657" s="120"/>
      <c r="HP657" s="120"/>
      <c r="HQ657" s="120"/>
      <c r="HR657" s="120"/>
      <c r="HS657" s="120"/>
      <c r="HT657" s="120"/>
      <c r="HU657" s="120"/>
      <c r="HV657" s="120"/>
      <c r="HW657" s="120"/>
      <c r="HX657" s="120"/>
      <c r="HY657" s="120"/>
      <c r="HZ657" s="120"/>
      <c r="IA657" s="120"/>
      <c r="IB657" s="120"/>
      <c r="IC657" s="120"/>
      <c r="ID657" s="120"/>
      <c r="IE657" s="120"/>
      <c r="IF657" s="120"/>
      <c r="IG657" s="120"/>
      <c r="IH657" s="120"/>
      <c r="II657" s="120"/>
      <c r="IJ657" s="120"/>
      <c r="IK657" s="120"/>
      <c r="IL657" s="120"/>
      <c r="IM657" s="120"/>
      <c r="IN657" s="120"/>
      <c r="IO657" s="120"/>
      <c r="IP657" s="120"/>
      <c r="IQ657" s="120"/>
    </row>
    <row r="658" s="119" customFormat="1" ht="27" customHeight="1" spans="1:251">
      <c r="A658" s="126">
        <v>13</v>
      </c>
      <c r="B658" s="169" t="s">
        <v>1229</v>
      </c>
      <c r="C658" s="136" t="s">
        <v>1237</v>
      </c>
      <c r="D658" s="136" t="s">
        <v>16</v>
      </c>
      <c r="E658" s="136" t="s">
        <v>17</v>
      </c>
      <c r="F658" s="136" t="s">
        <v>18</v>
      </c>
      <c r="G658" s="136" t="s">
        <v>19</v>
      </c>
      <c r="H658" s="136" t="s">
        <v>17</v>
      </c>
      <c r="I658" s="140">
        <v>1</v>
      </c>
      <c r="J658" s="140">
        <v>12500</v>
      </c>
      <c r="K658" s="140">
        <v>4400</v>
      </c>
      <c r="L658" s="140">
        <v>4400</v>
      </c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20"/>
      <c r="AV658" s="120"/>
      <c r="AW658" s="120"/>
      <c r="AX658" s="120"/>
      <c r="AY658" s="120"/>
      <c r="AZ658" s="120"/>
      <c r="BA658" s="120"/>
      <c r="BB658" s="120"/>
      <c r="BC658" s="120"/>
      <c r="BD658" s="120"/>
      <c r="BE658" s="120"/>
      <c r="BF658" s="120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20"/>
      <c r="BS658" s="120"/>
      <c r="BT658" s="120"/>
      <c r="BU658" s="120"/>
      <c r="BV658" s="120"/>
      <c r="BW658" s="120"/>
      <c r="BX658" s="120"/>
      <c r="BY658" s="120"/>
      <c r="BZ658" s="120"/>
      <c r="CA658" s="120"/>
      <c r="CB658" s="120"/>
      <c r="CC658" s="120"/>
      <c r="CD658" s="120"/>
      <c r="CE658" s="120"/>
      <c r="CF658" s="120"/>
      <c r="CG658" s="120"/>
      <c r="CH658" s="120"/>
      <c r="CI658" s="120"/>
      <c r="CJ658" s="120"/>
      <c r="CK658" s="120"/>
      <c r="CL658" s="120"/>
      <c r="CM658" s="120"/>
      <c r="CN658" s="120"/>
      <c r="CO658" s="120"/>
      <c r="CP658" s="120"/>
      <c r="CQ658" s="120"/>
      <c r="CR658" s="120"/>
      <c r="CS658" s="120"/>
      <c r="CT658" s="120"/>
      <c r="CU658" s="120"/>
      <c r="CV658" s="120"/>
      <c r="CW658" s="120"/>
      <c r="CX658" s="120"/>
      <c r="CY658" s="120"/>
      <c r="CZ658" s="120"/>
      <c r="DA658" s="120"/>
      <c r="DB658" s="120"/>
      <c r="DC658" s="120"/>
      <c r="DD658" s="120"/>
      <c r="DE658" s="120"/>
      <c r="DF658" s="120"/>
      <c r="DG658" s="120"/>
      <c r="DH658" s="120"/>
      <c r="DI658" s="120"/>
      <c r="DJ658" s="120"/>
      <c r="DK658" s="120"/>
      <c r="DL658" s="120"/>
      <c r="DM658" s="120"/>
      <c r="DN658" s="120"/>
      <c r="DO658" s="120"/>
      <c r="DP658" s="120"/>
      <c r="DQ658" s="120"/>
      <c r="DR658" s="120"/>
      <c r="DS658" s="120"/>
      <c r="DT658" s="120"/>
      <c r="DU658" s="120"/>
      <c r="DV658" s="120"/>
      <c r="DW658" s="120"/>
      <c r="DX658" s="120"/>
      <c r="DY658" s="120"/>
      <c r="DZ658" s="120"/>
      <c r="EA658" s="120"/>
      <c r="EB658" s="120"/>
      <c r="EC658" s="120"/>
      <c r="ED658" s="120"/>
      <c r="EE658" s="120"/>
      <c r="EF658" s="120"/>
      <c r="EG658" s="120"/>
      <c r="EH658" s="120"/>
      <c r="EI658" s="120"/>
      <c r="EJ658" s="120"/>
      <c r="EK658" s="120"/>
      <c r="EL658" s="120"/>
      <c r="EM658" s="120"/>
      <c r="EN658" s="120"/>
      <c r="EO658" s="120"/>
      <c r="EP658" s="120"/>
      <c r="EQ658" s="120"/>
      <c r="ER658" s="120"/>
      <c r="ES658" s="120"/>
      <c r="ET658" s="120"/>
      <c r="EU658" s="120"/>
      <c r="EV658" s="120"/>
      <c r="EW658" s="120"/>
      <c r="EX658" s="120"/>
      <c r="EY658" s="120"/>
      <c r="EZ658" s="120"/>
      <c r="FA658" s="120"/>
      <c r="FB658" s="120"/>
      <c r="FC658" s="120"/>
      <c r="FD658" s="120"/>
      <c r="FE658" s="120"/>
      <c r="FF658" s="120"/>
      <c r="FG658" s="120"/>
      <c r="FH658" s="120"/>
      <c r="FI658" s="120"/>
      <c r="FJ658" s="120"/>
      <c r="FK658" s="120"/>
      <c r="FL658" s="120"/>
      <c r="FM658" s="120"/>
      <c r="FN658" s="120"/>
      <c r="FO658" s="120"/>
      <c r="FP658" s="120"/>
      <c r="FQ658" s="120"/>
      <c r="FR658" s="120"/>
      <c r="FS658" s="120"/>
      <c r="FT658" s="120"/>
      <c r="FU658" s="120"/>
      <c r="FV658" s="120"/>
      <c r="FW658" s="120"/>
      <c r="FX658" s="120"/>
      <c r="FY658" s="120"/>
      <c r="FZ658" s="120"/>
      <c r="GA658" s="120"/>
      <c r="GB658" s="120"/>
      <c r="GC658" s="120"/>
      <c r="GD658" s="120"/>
      <c r="GE658" s="120"/>
      <c r="GF658" s="120"/>
      <c r="GG658" s="120"/>
      <c r="GH658" s="120"/>
      <c r="GI658" s="120"/>
      <c r="GJ658" s="120"/>
      <c r="GK658" s="120"/>
      <c r="GL658" s="120"/>
      <c r="GM658" s="120"/>
      <c r="GN658" s="120"/>
      <c r="GO658" s="120"/>
      <c r="GP658" s="120"/>
      <c r="GQ658" s="120"/>
      <c r="GR658" s="120"/>
      <c r="GS658" s="120"/>
      <c r="GT658" s="120"/>
      <c r="GU658" s="120"/>
      <c r="GV658" s="120"/>
      <c r="GW658" s="120"/>
      <c r="GX658" s="120"/>
      <c r="GY658" s="120"/>
      <c r="GZ658" s="120"/>
      <c r="HA658" s="120"/>
      <c r="HB658" s="120"/>
      <c r="HC658" s="120"/>
      <c r="HD658" s="120"/>
      <c r="HE658" s="120"/>
      <c r="HF658" s="120"/>
      <c r="HG658" s="120"/>
      <c r="HH658" s="120"/>
      <c r="HI658" s="120"/>
      <c r="HJ658" s="120"/>
      <c r="HK658" s="120"/>
      <c r="HL658" s="120"/>
      <c r="HM658" s="120"/>
      <c r="HN658" s="120"/>
      <c r="HO658" s="120"/>
      <c r="HP658" s="120"/>
      <c r="HQ658" s="120"/>
      <c r="HR658" s="120"/>
      <c r="HS658" s="120"/>
      <c r="HT658" s="120"/>
      <c r="HU658" s="120"/>
      <c r="HV658" s="120"/>
      <c r="HW658" s="120"/>
      <c r="HX658" s="120"/>
      <c r="HY658" s="120"/>
      <c r="HZ658" s="120"/>
      <c r="IA658" s="120"/>
      <c r="IB658" s="120"/>
      <c r="IC658" s="120"/>
      <c r="ID658" s="120"/>
      <c r="IE658" s="120"/>
      <c r="IF658" s="120"/>
      <c r="IG658" s="120"/>
      <c r="IH658" s="120"/>
      <c r="II658" s="120"/>
      <c r="IJ658" s="120"/>
      <c r="IK658" s="120"/>
      <c r="IL658" s="120"/>
      <c r="IM658" s="120"/>
      <c r="IN658" s="120"/>
      <c r="IO658" s="120"/>
      <c r="IP658" s="120"/>
      <c r="IQ658" s="120"/>
    </row>
    <row r="659" s="119" customFormat="1" ht="27" customHeight="1" spans="1:251">
      <c r="A659" s="126">
        <v>14</v>
      </c>
      <c r="B659" s="169" t="s">
        <v>1229</v>
      </c>
      <c r="C659" s="136" t="s">
        <v>1238</v>
      </c>
      <c r="D659" s="136" t="s">
        <v>25</v>
      </c>
      <c r="E659" s="136" t="s">
        <v>1239</v>
      </c>
      <c r="F659" s="136" t="s">
        <v>25</v>
      </c>
      <c r="G659" s="136" t="s">
        <v>1240</v>
      </c>
      <c r="H659" s="136" t="s">
        <v>367</v>
      </c>
      <c r="I659" s="140">
        <v>1</v>
      </c>
      <c r="J659" s="140">
        <v>260000</v>
      </c>
      <c r="K659" s="140">
        <v>38600</v>
      </c>
      <c r="L659" s="140">
        <v>38600</v>
      </c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20"/>
      <c r="AV659" s="120"/>
      <c r="AW659" s="120"/>
      <c r="AX659" s="120"/>
      <c r="AY659" s="120"/>
      <c r="AZ659" s="120"/>
      <c r="BA659" s="120"/>
      <c r="BB659" s="120"/>
      <c r="BC659" s="120"/>
      <c r="BD659" s="120"/>
      <c r="BE659" s="120"/>
      <c r="BF659" s="120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20"/>
      <c r="BS659" s="120"/>
      <c r="BT659" s="120"/>
      <c r="BU659" s="120"/>
      <c r="BV659" s="120"/>
      <c r="BW659" s="120"/>
      <c r="BX659" s="120"/>
      <c r="BY659" s="120"/>
      <c r="BZ659" s="120"/>
      <c r="CA659" s="120"/>
      <c r="CB659" s="120"/>
      <c r="CC659" s="120"/>
      <c r="CD659" s="120"/>
      <c r="CE659" s="120"/>
      <c r="CF659" s="120"/>
      <c r="CG659" s="120"/>
      <c r="CH659" s="120"/>
      <c r="CI659" s="120"/>
      <c r="CJ659" s="120"/>
      <c r="CK659" s="120"/>
      <c r="CL659" s="120"/>
      <c r="CM659" s="120"/>
      <c r="CN659" s="120"/>
      <c r="CO659" s="120"/>
      <c r="CP659" s="120"/>
      <c r="CQ659" s="120"/>
      <c r="CR659" s="120"/>
      <c r="CS659" s="120"/>
      <c r="CT659" s="120"/>
      <c r="CU659" s="120"/>
      <c r="CV659" s="120"/>
      <c r="CW659" s="120"/>
      <c r="CX659" s="120"/>
      <c r="CY659" s="120"/>
      <c r="CZ659" s="120"/>
      <c r="DA659" s="120"/>
      <c r="DB659" s="120"/>
      <c r="DC659" s="120"/>
      <c r="DD659" s="120"/>
      <c r="DE659" s="120"/>
      <c r="DF659" s="120"/>
      <c r="DG659" s="120"/>
      <c r="DH659" s="120"/>
      <c r="DI659" s="120"/>
      <c r="DJ659" s="120"/>
      <c r="DK659" s="120"/>
      <c r="DL659" s="120"/>
      <c r="DM659" s="120"/>
      <c r="DN659" s="120"/>
      <c r="DO659" s="120"/>
      <c r="DP659" s="120"/>
      <c r="DQ659" s="120"/>
      <c r="DR659" s="120"/>
      <c r="DS659" s="120"/>
      <c r="DT659" s="120"/>
      <c r="DU659" s="120"/>
      <c r="DV659" s="120"/>
      <c r="DW659" s="120"/>
      <c r="DX659" s="120"/>
      <c r="DY659" s="120"/>
      <c r="DZ659" s="120"/>
      <c r="EA659" s="120"/>
      <c r="EB659" s="120"/>
      <c r="EC659" s="120"/>
      <c r="ED659" s="120"/>
      <c r="EE659" s="120"/>
      <c r="EF659" s="120"/>
      <c r="EG659" s="120"/>
      <c r="EH659" s="120"/>
      <c r="EI659" s="120"/>
      <c r="EJ659" s="120"/>
      <c r="EK659" s="120"/>
      <c r="EL659" s="120"/>
      <c r="EM659" s="120"/>
      <c r="EN659" s="120"/>
      <c r="EO659" s="120"/>
      <c r="EP659" s="120"/>
      <c r="EQ659" s="120"/>
      <c r="ER659" s="120"/>
      <c r="ES659" s="120"/>
      <c r="ET659" s="120"/>
      <c r="EU659" s="120"/>
      <c r="EV659" s="120"/>
      <c r="EW659" s="120"/>
      <c r="EX659" s="120"/>
      <c r="EY659" s="120"/>
      <c r="EZ659" s="120"/>
      <c r="FA659" s="120"/>
      <c r="FB659" s="120"/>
      <c r="FC659" s="120"/>
      <c r="FD659" s="120"/>
      <c r="FE659" s="120"/>
      <c r="FF659" s="120"/>
      <c r="FG659" s="120"/>
      <c r="FH659" s="120"/>
      <c r="FI659" s="120"/>
      <c r="FJ659" s="120"/>
      <c r="FK659" s="120"/>
      <c r="FL659" s="120"/>
      <c r="FM659" s="120"/>
      <c r="FN659" s="120"/>
      <c r="FO659" s="120"/>
      <c r="FP659" s="120"/>
      <c r="FQ659" s="120"/>
      <c r="FR659" s="120"/>
      <c r="FS659" s="120"/>
      <c r="FT659" s="120"/>
      <c r="FU659" s="120"/>
      <c r="FV659" s="120"/>
      <c r="FW659" s="120"/>
      <c r="FX659" s="120"/>
      <c r="FY659" s="120"/>
      <c r="FZ659" s="120"/>
      <c r="GA659" s="120"/>
      <c r="GB659" s="120"/>
      <c r="GC659" s="120"/>
      <c r="GD659" s="120"/>
      <c r="GE659" s="120"/>
      <c r="GF659" s="120"/>
      <c r="GG659" s="120"/>
      <c r="GH659" s="120"/>
      <c r="GI659" s="120"/>
      <c r="GJ659" s="120"/>
      <c r="GK659" s="120"/>
      <c r="GL659" s="120"/>
      <c r="GM659" s="120"/>
      <c r="GN659" s="120"/>
      <c r="GO659" s="120"/>
      <c r="GP659" s="120"/>
      <c r="GQ659" s="120"/>
      <c r="GR659" s="120"/>
      <c r="GS659" s="120"/>
      <c r="GT659" s="120"/>
      <c r="GU659" s="120"/>
      <c r="GV659" s="120"/>
      <c r="GW659" s="120"/>
      <c r="GX659" s="120"/>
      <c r="GY659" s="120"/>
      <c r="GZ659" s="120"/>
      <c r="HA659" s="120"/>
      <c r="HB659" s="120"/>
      <c r="HC659" s="120"/>
      <c r="HD659" s="120"/>
      <c r="HE659" s="120"/>
      <c r="HF659" s="120"/>
      <c r="HG659" s="120"/>
      <c r="HH659" s="120"/>
      <c r="HI659" s="120"/>
      <c r="HJ659" s="120"/>
      <c r="HK659" s="120"/>
      <c r="HL659" s="120"/>
      <c r="HM659" s="120"/>
      <c r="HN659" s="120"/>
      <c r="HO659" s="120"/>
      <c r="HP659" s="120"/>
      <c r="HQ659" s="120"/>
      <c r="HR659" s="120"/>
      <c r="HS659" s="120"/>
      <c r="HT659" s="120"/>
      <c r="HU659" s="120"/>
      <c r="HV659" s="120"/>
      <c r="HW659" s="120"/>
      <c r="HX659" s="120"/>
      <c r="HY659" s="120"/>
      <c r="HZ659" s="120"/>
      <c r="IA659" s="120"/>
      <c r="IB659" s="120"/>
      <c r="IC659" s="120"/>
      <c r="ID659" s="120"/>
      <c r="IE659" s="120"/>
      <c r="IF659" s="120"/>
      <c r="IG659" s="120"/>
      <c r="IH659" s="120"/>
      <c r="II659" s="120"/>
      <c r="IJ659" s="120"/>
      <c r="IK659" s="120"/>
      <c r="IL659" s="120"/>
      <c r="IM659" s="120"/>
      <c r="IN659" s="120"/>
      <c r="IO659" s="120"/>
      <c r="IP659" s="120"/>
      <c r="IQ659" s="120"/>
    </row>
    <row r="660" s="119" customFormat="1" ht="27" customHeight="1" spans="1:251">
      <c r="A660" s="126">
        <v>15</v>
      </c>
      <c r="B660" s="169" t="s">
        <v>1229</v>
      </c>
      <c r="C660" s="136" t="s">
        <v>1238</v>
      </c>
      <c r="D660" s="136" t="s">
        <v>25</v>
      </c>
      <c r="E660" s="136" t="s">
        <v>1239</v>
      </c>
      <c r="F660" s="136" t="s">
        <v>25</v>
      </c>
      <c r="G660" s="136" t="s">
        <v>1240</v>
      </c>
      <c r="H660" s="136" t="s">
        <v>367</v>
      </c>
      <c r="I660" s="140">
        <v>1</v>
      </c>
      <c r="J660" s="140">
        <v>260000</v>
      </c>
      <c r="K660" s="140">
        <v>38600</v>
      </c>
      <c r="L660" s="140">
        <v>38600</v>
      </c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20"/>
      <c r="AV660" s="120"/>
      <c r="AW660" s="120"/>
      <c r="AX660" s="120"/>
      <c r="AY660" s="120"/>
      <c r="AZ660" s="120"/>
      <c r="BA660" s="120"/>
      <c r="BB660" s="120"/>
      <c r="BC660" s="120"/>
      <c r="BD660" s="120"/>
      <c r="BE660" s="120"/>
      <c r="BF660" s="120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20"/>
      <c r="BS660" s="120"/>
      <c r="BT660" s="120"/>
      <c r="BU660" s="120"/>
      <c r="BV660" s="120"/>
      <c r="BW660" s="120"/>
      <c r="BX660" s="120"/>
      <c r="BY660" s="120"/>
      <c r="BZ660" s="120"/>
      <c r="CA660" s="120"/>
      <c r="CB660" s="120"/>
      <c r="CC660" s="120"/>
      <c r="CD660" s="120"/>
      <c r="CE660" s="120"/>
      <c r="CF660" s="120"/>
      <c r="CG660" s="120"/>
      <c r="CH660" s="120"/>
      <c r="CI660" s="120"/>
      <c r="CJ660" s="120"/>
      <c r="CK660" s="120"/>
      <c r="CL660" s="120"/>
      <c r="CM660" s="120"/>
      <c r="CN660" s="120"/>
      <c r="CO660" s="120"/>
      <c r="CP660" s="120"/>
      <c r="CQ660" s="120"/>
      <c r="CR660" s="120"/>
      <c r="CS660" s="120"/>
      <c r="CT660" s="120"/>
      <c r="CU660" s="120"/>
      <c r="CV660" s="120"/>
      <c r="CW660" s="120"/>
      <c r="CX660" s="120"/>
      <c r="CY660" s="120"/>
      <c r="CZ660" s="120"/>
      <c r="DA660" s="120"/>
      <c r="DB660" s="120"/>
      <c r="DC660" s="120"/>
      <c r="DD660" s="120"/>
      <c r="DE660" s="120"/>
      <c r="DF660" s="120"/>
      <c r="DG660" s="120"/>
      <c r="DH660" s="120"/>
      <c r="DI660" s="120"/>
      <c r="DJ660" s="120"/>
      <c r="DK660" s="120"/>
      <c r="DL660" s="120"/>
      <c r="DM660" s="120"/>
      <c r="DN660" s="120"/>
      <c r="DO660" s="120"/>
      <c r="DP660" s="120"/>
      <c r="DQ660" s="120"/>
      <c r="DR660" s="120"/>
      <c r="DS660" s="120"/>
      <c r="DT660" s="120"/>
      <c r="DU660" s="120"/>
      <c r="DV660" s="120"/>
      <c r="DW660" s="120"/>
      <c r="DX660" s="120"/>
      <c r="DY660" s="120"/>
      <c r="DZ660" s="120"/>
      <c r="EA660" s="120"/>
      <c r="EB660" s="120"/>
      <c r="EC660" s="120"/>
      <c r="ED660" s="120"/>
      <c r="EE660" s="120"/>
      <c r="EF660" s="120"/>
      <c r="EG660" s="120"/>
      <c r="EH660" s="120"/>
      <c r="EI660" s="120"/>
      <c r="EJ660" s="120"/>
      <c r="EK660" s="120"/>
      <c r="EL660" s="120"/>
      <c r="EM660" s="120"/>
      <c r="EN660" s="120"/>
      <c r="EO660" s="120"/>
      <c r="EP660" s="120"/>
      <c r="EQ660" s="120"/>
      <c r="ER660" s="120"/>
      <c r="ES660" s="120"/>
      <c r="ET660" s="120"/>
      <c r="EU660" s="120"/>
      <c r="EV660" s="120"/>
      <c r="EW660" s="120"/>
      <c r="EX660" s="120"/>
      <c r="EY660" s="120"/>
      <c r="EZ660" s="120"/>
      <c r="FA660" s="120"/>
      <c r="FB660" s="120"/>
      <c r="FC660" s="120"/>
      <c r="FD660" s="120"/>
      <c r="FE660" s="120"/>
      <c r="FF660" s="120"/>
      <c r="FG660" s="120"/>
      <c r="FH660" s="120"/>
      <c r="FI660" s="120"/>
      <c r="FJ660" s="120"/>
      <c r="FK660" s="120"/>
      <c r="FL660" s="120"/>
      <c r="FM660" s="120"/>
      <c r="FN660" s="120"/>
      <c r="FO660" s="120"/>
      <c r="FP660" s="120"/>
      <c r="FQ660" s="120"/>
      <c r="FR660" s="120"/>
      <c r="FS660" s="120"/>
      <c r="FT660" s="120"/>
      <c r="FU660" s="120"/>
      <c r="FV660" s="120"/>
      <c r="FW660" s="120"/>
      <c r="FX660" s="120"/>
      <c r="FY660" s="120"/>
      <c r="FZ660" s="120"/>
      <c r="GA660" s="120"/>
      <c r="GB660" s="120"/>
      <c r="GC660" s="120"/>
      <c r="GD660" s="120"/>
      <c r="GE660" s="120"/>
      <c r="GF660" s="120"/>
      <c r="GG660" s="120"/>
      <c r="GH660" s="120"/>
      <c r="GI660" s="120"/>
      <c r="GJ660" s="120"/>
      <c r="GK660" s="120"/>
      <c r="GL660" s="120"/>
      <c r="GM660" s="120"/>
      <c r="GN660" s="120"/>
      <c r="GO660" s="120"/>
      <c r="GP660" s="120"/>
      <c r="GQ660" s="120"/>
      <c r="GR660" s="120"/>
      <c r="GS660" s="120"/>
      <c r="GT660" s="120"/>
      <c r="GU660" s="120"/>
      <c r="GV660" s="120"/>
      <c r="GW660" s="120"/>
      <c r="GX660" s="120"/>
      <c r="GY660" s="120"/>
      <c r="GZ660" s="120"/>
      <c r="HA660" s="120"/>
      <c r="HB660" s="120"/>
      <c r="HC660" s="120"/>
      <c r="HD660" s="120"/>
      <c r="HE660" s="120"/>
      <c r="HF660" s="120"/>
      <c r="HG660" s="120"/>
      <c r="HH660" s="120"/>
      <c r="HI660" s="120"/>
      <c r="HJ660" s="120"/>
      <c r="HK660" s="120"/>
      <c r="HL660" s="120"/>
      <c r="HM660" s="120"/>
      <c r="HN660" s="120"/>
      <c r="HO660" s="120"/>
      <c r="HP660" s="120"/>
      <c r="HQ660" s="120"/>
      <c r="HR660" s="120"/>
      <c r="HS660" s="120"/>
      <c r="HT660" s="120"/>
      <c r="HU660" s="120"/>
      <c r="HV660" s="120"/>
      <c r="HW660" s="120"/>
      <c r="HX660" s="120"/>
      <c r="HY660" s="120"/>
      <c r="HZ660" s="120"/>
      <c r="IA660" s="120"/>
      <c r="IB660" s="120"/>
      <c r="IC660" s="120"/>
      <c r="ID660" s="120"/>
      <c r="IE660" s="120"/>
      <c r="IF660" s="120"/>
      <c r="IG660" s="120"/>
      <c r="IH660" s="120"/>
      <c r="II660" s="120"/>
      <c r="IJ660" s="120"/>
      <c r="IK660" s="120"/>
      <c r="IL660" s="120"/>
      <c r="IM660" s="120"/>
      <c r="IN660" s="120"/>
      <c r="IO660" s="120"/>
      <c r="IP660" s="120"/>
      <c r="IQ660" s="120"/>
    </row>
    <row r="661" s="119" customFormat="1" ht="27" customHeight="1" spans="1:251">
      <c r="A661" s="126">
        <v>16</v>
      </c>
      <c r="B661" s="169" t="s">
        <v>1229</v>
      </c>
      <c r="C661" s="136" t="s">
        <v>1241</v>
      </c>
      <c r="D661" s="136" t="s">
        <v>25</v>
      </c>
      <c r="E661" s="136" t="s">
        <v>1239</v>
      </c>
      <c r="F661" s="136" t="s">
        <v>25</v>
      </c>
      <c r="G661" s="136" t="s">
        <v>1242</v>
      </c>
      <c r="H661" s="136" t="s">
        <v>367</v>
      </c>
      <c r="I661" s="140">
        <v>1</v>
      </c>
      <c r="J661" s="140">
        <v>380000</v>
      </c>
      <c r="K661" s="140">
        <v>38600</v>
      </c>
      <c r="L661" s="140">
        <v>38600</v>
      </c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20"/>
      <c r="AV661" s="120"/>
      <c r="AW661" s="120"/>
      <c r="AX661" s="120"/>
      <c r="AY661" s="120"/>
      <c r="AZ661" s="120"/>
      <c r="BA661" s="120"/>
      <c r="BB661" s="120"/>
      <c r="BC661" s="120"/>
      <c r="BD661" s="120"/>
      <c r="BE661" s="120"/>
      <c r="BF661" s="120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20"/>
      <c r="BS661" s="120"/>
      <c r="BT661" s="120"/>
      <c r="BU661" s="120"/>
      <c r="BV661" s="120"/>
      <c r="BW661" s="120"/>
      <c r="BX661" s="120"/>
      <c r="BY661" s="120"/>
      <c r="BZ661" s="120"/>
      <c r="CA661" s="120"/>
      <c r="CB661" s="120"/>
      <c r="CC661" s="120"/>
      <c r="CD661" s="120"/>
      <c r="CE661" s="120"/>
      <c r="CF661" s="120"/>
      <c r="CG661" s="120"/>
      <c r="CH661" s="120"/>
      <c r="CI661" s="120"/>
      <c r="CJ661" s="120"/>
      <c r="CK661" s="120"/>
      <c r="CL661" s="120"/>
      <c r="CM661" s="120"/>
      <c r="CN661" s="120"/>
      <c r="CO661" s="120"/>
      <c r="CP661" s="120"/>
      <c r="CQ661" s="120"/>
      <c r="CR661" s="120"/>
      <c r="CS661" s="120"/>
      <c r="CT661" s="120"/>
      <c r="CU661" s="120"/>
      <c r="CV661" s="120"/>
      <c r="CW661" s="120"/>
      <c r="CX661" s="120"/>
      <c r="CY661" s="120"/>
      <c r="CZ661" s="120"/>
      <c r="DA661" s="120"/>
      <c r="DB661" s="120"/>
      <c r="DC661" s="120"/>
      <c r="DD661" s="120"/>
      <c r="DE661" s="120"/>
      <c r="DF661" s="120"/>
      <c r="DG661" s="120"/>
      <c r="DH661" s="120"/>
      <c r="DI661" s="120"/>
      <c r="DJ661" s="120"/>
      <c r="DK661" s="120"/>
      <c r="DL661" s="120"/>
      <c r="DM661" s="120"/>
      <c r="DN661" s="120"/>
      <c r="DO661" s="120"/>
      <c r="DP661" s="120"/>
      <c r="DQ661" s="120"/>
      <c r="DR661" s="120"/>
      <c r="DS661" s="120"/>
      <c r="DT661" s="120"/>
      <c r="DU661" s="120"/>
      <c r="DV661" s="120"/>
      <c r="DW661" s="120"/>
      <c r="DX661" s="120"/>
      <c r="DY661" s="120"/>
      <c r="DZ661" s="120"/>
      <c r="EA661" s="120"/>
      <c r="EB661" s="120"/>
      <c r="EC661" s="120"/>
      <c r="ED661" s="120"/>
      <c r="EE661" s="120"/>
      <c r="EF661" s="120"/>
      <c r="EG661" s="120"/>
      <c r="EH661" s="120"/>
      <c r="EI661" s="120"/>
      <c r="EJ661" s="120"/>
      <c r="EK661" s="120"/>
      <c r="EL661" s="120"/>
      <c r="EM661" s="120"/>
      <c r="EN661" s="120"/>
      <c r="EO661" s="120"/>
      <c r="EP661" s="120"/>
      <c r="EQ661" s="120"/>
      <c r="ER661" s="120"/>
      <c r="ES661" s="120"/>
      <c r="ET661" s="120"/>
      <c r="EU661" s="120"/>
      <c r="EV661" s="120"/>
      <c r="EW661" s="120"/>
      <c r="EX661" s="120"/>
      <c r="EY661" s="120"/>
      <c r="EZ661" s="120"/>
      <c r="FA661" s="120"/>
      <c r="FB661" s="120"/>
      <c r="FC661" s="120"/>
      <c r="FD661" s="120"/>
      <c r="FE661" s="120"/>
      <c r="FF661" s="120"/>
      <c r="FG661" s="120"/>
      <c r="FH661" s="120"/>
      <c r="FI661" s="120"/>
      <c r="FJ661" s="120"/>
      <c r="FK661" s="120"/>
      <c r="FL661" s="120"/>
      <c r="FM661" s="120"/>
      <c r="FN661" s="120"/>
      <c r="FO661" s="120"/>
      <c r="FP661" s="120"/>
      <c r="FQ661" s="120"/>
      <c r="FR661" s="120"/>
      <c r="FS661" s="120"/>
      <c r="FT661" s="120"/>
      <c r="FU661" s="120"/>
      <c r="FV661" s="120"/>
      <c r="FW661" s="120"/>
      <c r="FX661" s="120"/>
      <c r="FY661" s="120"/>
      <c r="FZ661" s="120"/>
      <c r="GA661" s="120"/>
      <c r="GB661" s="120"/>
      <c r="GC661" s="120"/>
      <c r="GD661" s="120"/>
      <c r="GE661" s="120"/>
      <c r="GF661" s="120"/>
      <c r="GG661" s="120"/>
      <c r="GH661" s="120"/>
      <c r="GI661" s="120"/>
      <c r="GJ661" s="120"/>
      <c r="GK661" s="120"/>
      <c r="GL661" s="120"/>
      <c r="GM661" s="120"/>
      <c r="GN661" s="120"/>
      <c r="GO661" s="120"/>
      <c r="GP661" s="120"/>
      <c r="GQ661" s="120"/>
      <c r="GR661" s="120"/>
      <c r="GS661" s="120"/>
      <c r="GT661" s="120"/>
      <c r="GU661" s="120"/>
      <c r="GV661" s="120"/>
      <c r="GW661" s="120"/>
      <c r="GX661" s="120"/>
      <c r="GY661" s="120"/>
      <c r="GZ661" s="120"/>
      <c r="HA661" s="120"/>
      <c r="HB661" s="120"/>
      <c r="HC661" s="120"/>
      <c r="HD661" s="120"/>
      <c r="HE661" s="120"/>
      <c r="HF661" s="120"/>
      <c r="HG661" s="120"/>
      <c r="HH661" s="120"/>
      <c r="HI661" s="120"/>
      <c r="HJ661" s="120"/>
      <c r="HK661" s="120"/>
      <c r="HL661" s="120"/>
      <c r="HM661" s="120"/>
      <c r="HN661" s="120"/>
      <c r="HO661" s="120"/>
      <c r="HP661" s="120"/>
      <c r="HQ661" s="120"/>
      <c r="HR661" s="120"/>
      <c r="HS661" s="120"/>
      <c r="HT661" s="120"/>
      <c r="HU661" s="120"/>
      <c r="HV661" s="120"/>
      <c r="HW661" s="120"/>
      <c r="HX661" s="120"/>
      <c r="HY661" s="120"/>
      <c r="HZ661" s="120"/>
      <c r="IA661" s="120"/>
      <c r="IB661" s="120"/>
      <c r="IC661" s="120"/>
      <c r="ID661" s="120"/>
      <c r="IE661" s="120"/>
      <c r="IF661" s="120"/>
      <c r="IG661" s="120"/>
      <c r="IH661" s="120"/>
      <c r="II661" s="120"/>
      <c r="IJ661" s="120"/>
      <c r="IK661" s="120"/>
      <c r="IL661" s="120"/>
      <c r="IM661" s="120"/>
      <c r="IN661" s="120"/>
      <c r="IO661" s="120"/>
      <c r="IP661" s="120"/>
      <c r="IQ661" s="120"/>
    </row>
    <row r="662" s="119" customFormat="1" ht="27" customHeight="1" spans="1:251">
      <c r="A662" s="126">
        <v>17</v>
      </c>
      <c r="B662" s="169" t="s">
        <v>1223</v>
      </c>
      <c r="C662" s="136" t="s">
        <v>1201</v>
      </c>
      <c r="D662" s="136" t="s">
        <v>51</v>
      </c>
      <c r="E662" s="136" t="s">
        <v>196</v>
      </c>
      <c r="F662" s="136" t="s">
        <v>51</v>
      </c>
      <c r="G662" s="136" t="s">
        <v>1236</v>
      </c>
      <c r="H662" s="136" t="s">
        <v>197</v>
      </c>
      <c r="I662" s="140">
        <v>1</v>
      </c>
      <c r="J662" s="140">
        <v>4600</v>
      </c>
      <c r="K662" s="140">
        <v>900</v>
      </c>
      <c r="L662" s="140">
        <v>900</v>
      </c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20"/>
      <c r="AV662" s="120"/>
      <c r="AW662" s="120"/>
      <c r="AX662" s="120"/>
      <c r="AY662" s="120"/>
      <c r="AZ662" s="120"/>
      <c r="BA662" s="120"/>
      <c r="BB662" s="120"/>
      <c r="BC662" s="120"/>
      <c r="BD662" s="120"/>
      <c r="BE662" s="120"/>
      <c r="BF662" s="120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20"/>
      <c r="BS662" s="120"/>
      <c r="BT662" s="120"/>
      <c r="BU662" s="120"/>
      <c r="BV662" s="120"/>
      <c r="BW662" s="120"/>
      <c r="BX662" s="120"/>
      <c r="BY662" s="120"/>
      <c r="BZ662" s="120"/>
      <c r="CA662" s="120"/>
      <c r="CB662" s="120"/>
      <c r="CC662" s="120"/>
      <c r="CD662" s="120"/>
      <c r="CE662" s="120"/>
      <c r="CF662" s="120"/>
      <c r="CG662" s="120"/>
      <c r="CH662" s="120"/>
      <c r="CI662" s="120"/>
      <c r="CJ662" s="120"/>
      <c r="CK662" s="120"/>
      <c r="CL662" s="120"/>
      <c r="CM662" s="120"/>
      <c r="CN662" s="120"/>
      <c r="CO662" s="120"/>
      <c r="CP662" s="120"/>
      <c r="CQ662" s="120"/>
      <c r="CR662" s="120"/>
      <c r="CS662" s="120"/>
      <c r="CT662" s="120"/>
      <c r="CU662" s="120"/>
      <c r="CV662" s="120"/>
      <c r="CW662" s="120"/>
      <c r="CX662" s="120"/>
      <c r="CY662" s="120"/>
      <c r="CZ662" s="120"/>
      <c r="DA662" s="120"/>
      <c r="DB662" s="120"/>
      <c r="DC662" s="120"/>
      <c r="DD662" s="120"/>
      <c r="DE662" s="120"/>
      <c r="DF662" s="120"/>
      <c r="DG662" s="120"/>
      <c r="DH662" s="120"/>
      <c r="DI662" s="120"/>
      <c r="DJ662" s="120"/>
      <c r="DK662" s="120"/>
      <c r="DL662" s="120"/>
      <c r="DM662" s="120"/>
      <c r="DN662" s="120"/>
      <c r="DO662" s="120"/>
      <c r="DP662" s="120"/>
      <c r="DQ662" s="120"/>
      <c r="DR662" s="120"/>
      <c r="DS662" s="120"/>
      <c r="DT662" s="120"/>
      <c r="DU662" s="120"/>
      <c r="DV662" s="120"/>
      <c r="DW662" s="120"/>
      <c r="DX662" s="120"/>
      <c r="DY662" s="120"/>
      <c r="DZ662" s="120"/>
      <c r="EA662" s="120"/>
      <c r="EB662" s="120"/>
      <c r="EC662" s="120"/>
      <c r="ED662" s="120"/>
      <c r="EE662" s="120"/>
      <c r="EF662" s="120"/>
      <c r="EG662" s="120"/>
      <c r="EH662" s="120"/>
      <c r="EI662" s="120"/>
      <c r="EJ662" s="120"/>
      <c r="EK662" s="120"/>
      <c r="EL662" s="120"/>
      <c r="EM662" s="120"/>
      <c r="EN662" s="120"/>
      <c r="EO662" s="120"/>
      <c r="EP662" s="120"/>
      <c r="EQ662" s="120"/>
      <c r="ER662" s="120"/>
      <c r="ES662" s="120"/>
      <c r="ET662" s="120"/>
      <c r="EU662" s="120"/>
      <c r="EV662" s="120"/>
      <c r="EW662" s="120"/>
      <c r="EX662" s="120"/>
      <c r="EY662" s="120"/>
      <c r="EZ662" s="120"/>
      <c r="FA662" s="120"/>
      <c r="FB662" s="120"/>
      <c r="FC662" s="120"/>
      <c r="FD662" s="120"/>
      <c r="FE662" s="120"/>
      <c r="FF662" s="120"/>
      <c r="FG662" s="120"/>
      <c r="FH662" s="120"/>
      <c r="FI662" s="120"/>
      <c r="FJ662" s="120"/>
      <c r="FK662" s="120"/>
      <c r="FL662" s="120"/>
      <c r="FM662" s="120"/>
      <c r="FN662" s="120"/>
      <c r="FO662" s="120"/>
      <c r="FP662" s="120"/>
      <c r="FQ662" s="120"/>
      <c r="FR662" s="120"/>
      <c r="FS662" s="120"/>
      <c r="FT662" s="120"/>
      <c r="FU662" s="120"/>
      <c r="FV662" s="120"/>
      <c r="FW662" s="120"/>
      <c r="FX662" s="120"/>
      <c r="FY662" s="120"/>
      <c r="FZ662" s="120"/>
      <c r="GA662" s="120"/>
      <c r="GB662" s="120"/>
      <c r="GC662" s="120"/>
      <c r="GD662" s="120"/>
      <c r="GE662" s="120"/>
      <c r="GF662" s="120"/>
      <c r="GG662" s="120"/>
      <c r="GH662" s="120"/>
      <c r="GI662" s="120"/>
      <c r="GJ662" s="120"/>
      <c r="GK662" s="120"/>
      <c r="GL662" s="120"/>
      <c r="GM662" s="120"/>
      <c r="GN662" s="120"/>
      <c r="GO662" s="120"/>
      <c r="GP662" s="120"/>
      <c r="GQ662" s="120"/>
      <c r="GR662" s="120"/>
      <c r="GS662" s="120"/>
      <c r="GT662" s="120"/>
      <c r="GU662" s="120"/>
      <c r="GV662" s="120"/>
      <c r="GW662" s="120"/>
      <c r="GX662" s="120"/>
      <c r="GY662" s="120"/>
      <c r="GZ662" s="120"/>
      <c r="HA662" s="120"/>
      <c r="HB662" s="120"/>
      <c r="HC662" s="120"/>
      <c r="HD662" s="120"/>
      <c r="HE662" s="120"/>
      <c r="HF662" s="120"/>
      <c r="HG662" s="120"/>
      <c r="HH662" s="120"/>
      <c r="HI662" s="120"/>
      <c r="HJ662" s="120"/>
      <c r="HK662" s="120"/>
      <c r="HL662" s="120"/>
      <c r="HM662" s="120"/>
      <c r="HN662" s="120"/>
      <c r="HO662" s="120"/>
      <c r="HP662" s="120"/>
      <c r="HQ662" s="120"/>
      <c r="HR662" s="120"/>
      <c r="HS662" s="120"/>
      <c r="HT662" s="120"/>
      <c r="HU662" s="120"/>
      <c r="HV662" s="120"/>
      <c r="HW662" s="120"/>
      <c r="HX662" s="120"/>
      <c r="HY662" s="120"/>
      <c r="HZ662" s="120"/>
      <c r="IA662" s="120"/>
      <c r="IB662" s="120"/>
      <c r="IC662" s="120"/>
      <c r="ID662" s="120"/>
      <c r="IE662" s="120"/>
      <c r="IF662" s="120"/>
      <c r="IG662" s="120"/>
      <c r="IH662" s="120"/>
      <c r="II662" s="120"/>
      <c r="IJ662" s="120"/>
      <c r="IK662" s="120"/>
      <c r="IL662" s="120"/>
      <c r="IM662" s="120"/>
      <c r="IN662" s="120"/>
      <c r="IO662" s="120"/>
      <c r="IP662" s="120"/>
      <c r="IQ662" s="120"/>
    </row>
    <row r="663" s="119" customFormat="1" ht="27" customHeight="1" spans="1:251">
      <c r="A663" s="126">
        <v>18</v>
      </c>
      <c r="B663" s="169" t="s">
        <v>1243</v>
      </c>
      <c r="C663" s="136" t="s">
        <v>1244</v>
      </c>
      <c r="D663" s="136" t="s">
        <v>16</v>
      </c>
      <c r="E663" s="136" t="s">
        <v>17</v>
      </c>
      <c r="F663" s="136" t="s">
        <v>18</v>
      </c>
      <c r="G663" s="136" t="s">
        <v>22</v>
      </c>
      <c r="H663" s="136" t="s">
        <v>17</v>
      </c>
      <c r="I663" s="140">
        <v>1</v>
      </c>
      <c r="J663" s="140">
        <v>15000</v>
      </c>
      <c r="K663" s="140">
        <v>4400</v>
      </c>
      <c r="L663" s="140">
        <v>4400</v>
      </c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20"/>
      <c r="AV663" s="120"/>
      <c r="AW663" s="120"/>
      <c r="AX663" s="120"/>
      <c r="AY663" s="120"/>
      <c r="AZ663" s="120"/>
      <c r="BA663" s="120"/>
      <c r="BB663" s="120"/>
      <c r="BC663" s="120"/>
      <c r="BD663" s="120"/>
      <c r="BE663" s="120"/>
      <c r="BF663" s="120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20"/>
      <c r="BS663" s="120"/>
      <c r="BT663" s="120"/>
      <c r="BU663" s="120"/>
      <c r="BV663" s="120"/>
      <c r="BW663" s="120"/>
      <c r="BX663" s="120"/>
      <c r="BY663" s="120"/>
      <c r="BZ663" s="120"/>
      <c r="CA663" s="120"/>
      <c r="CB663" s="120"/>
      <c r="CC663" s="120"/>
      <c r="CD663" s="120"/>
      <c r="CE663" s="120"/>
      <c r="CF663" s="120"/>
      <c r="CG663" s="120"/>
      <c r="CH663" s="120"/>
      <c r="CI663" s="120"/>
      <c r="CJ663" s="120"/>
      <c r="CK663" s="120"/>
      <c r="CL663" s="120"/>
      <c r="CM663" s="120"/>
      <c r="CN663" s="120"/>
      <c r="CO663" s="120"/>
      <c r="CP663" s="120"/>
      <c r="CQ663" s="120"/>
      <c r="CR663" s="120"/>
      <c r="CS663" s="120"/>
      <c r="CT663" s="120"/>
      <c r="CU663" s="120"/>
      <c r="CV663" s="120"/>
      <c r="CW663" s="120"/>
      <c r="CX663" s="120"/>
      <c r="CY663" s="120"/>
      <c r="CZ663" s="120"/>
      <c r="DA663" s="120"/>
      <c r="DB663" s="120"/>
      <c r="DC663" s="120"/>
      <c r="DD663" s="120"/>
      <c r="DE663" s="120"/>
      <c r="DF663" s="120"/>
      <c r="DG663" s="120"/>
      <c r="DH663" s="120"/>
      <c r="DI663" s="120"/>
      <c r="DJ663" s="120"/>
      <c r="DK663" s="120"/>
      <c r="DL663" s="120"/>
      <c r="DM663" s="120"/>
      <c r="DN663" s="120"/>
      <c r="DO663" s="120"/>
      <c r="DP663" s="120"/>
      <c r="DQ663" s="120"/>
      <c r="DR663" s="120"/>
      <c r="DS663" s="120"/>
      <c r="DT663" s="120"/>
      <c r="DU663" s="120"/>
      <c r="DV663" s="120"/>
      <c r="DW663" s="120"/>
      <c r="DX663" s="120"/>
      <c r="DY663" s="120"/>
      <c r="DZ663" s="120"/>
      <c r="EA663" s="120"/>
      <c r="EB663" s="120"/>
      <c r="EC663" s="120"/>
      <c r="ED663" s="120"/>
      <c r="EE663" s="120"/>
      <c r="EF663" s="120"/>
      <c r="EG663" s="120"/>
      <c r="EH663" s="120"/>
      <c r="EI663" s="120"/>
      <c r="EJ663" s="120"/>
      <c r="EK663" s="120"/>
      <c r="EL663" s="120"/>
      <c r="EM663" s="120"/>
      <c r="EN663" s="120"/>
      <c r="EO663" s="120"/>
      <c r="EP663" s="120"/>
      <c r="EQ663" s="120"/>
      <c r="ER663" s="120"/>
      <c r="ES663" s="120"/>
      <c r="ET663" s="120"/>
      <c r="EU663" s="120"/>
      <c r="EV663" s="120"/>
      <c r="EW663" s="120"/>
      <c r="EX663" s="120"/>
      <c r="EY663" s="120"/>
      <c r="EZ663" s="120"/>
      <c r="FA663" s="120"/>
      <c r="FB663" s="120"/>
      <c r="FC663" s="120"/>
      <c r="FD663" s="120"/>
      <c r="FE663" s="120"/>
      <c r="FF663" s="120"/>
      <c r="FG663" s="120"/>
      <c r="FH663" s="120"/>
      <c r="FI663" s="120"/>
      <c r="FJ663" s="120"/>
      <c r="FK663" s="120"/>
      <c r="FL663" s="120"/>
      <c r="FM663" s="120"/>
      <c r="FN663" s="120"/>
      <c r="FO663" s="120"/>
      <c r="FP663" s="120"/>
      <c r="FQ663" s="120"/>
      <c r="FR663" s="120"/>
      <c r="FS663" s="120"/>
      <c r="FT663" s="120"/>
      <c r="FU663" s="120"/>
      <c r="FV663" s="120"/>
      <c r="FW663" s="120"/>
      <c r="FX663" s="120"/>
      <c r="FY663" s="120"/>
      <c r="FZ663" s="120"/>
      <c r="GA663" s="120"/>
      <c r="GB663" s="120"/>
      <c r="GC663" s="120"/>
      <c r="GD663" s="120"/>
      <c r="GE663" s="120"/>
      <c r="GF663" s="120"/>
      <c r="GG663" s="120"/>
      <c r="GH663" s="120"/>
      <c r="GI663" s="120"/>
      <c r="GJ663" s="120"/>
      <c r="GK663" s="120"/>
      <c r="GL663" s="120"/>
      <c r="GM663" s="120"/>
      <c r="GN663" s="120"/>
      <c r="GO663" s="120"/>
      <c r="GP663" s="120"/>
      <c r="GQ663" s="120"/>
      <c r="GR663" s="120"/>
      <c r="GS663" s="120"/>
      <c r="GT663" s="120"/>
      <c r="GU663" s="120"/>
      <c r="GV663" s="120"/>
      <c r="GW663" s="120"/>
      <c r="GX663" s="120"/>
      <c r="GY663" s="120"/>
      <c r="GZ663" s="120"/>
      <c r="HA663" s="120"/>
      <c r="HB663" s="120"/>
      <c r="HC663" s="120"/>
      <c r="HD663" s="120"/>
      <c r="HE663" s="120"/>
      <c r="HF663" s="120"/>
      <c r="HG663" s="120"/>
      <c r="HH663" s="120"/>
      <c r="HI663" s="120"/>
      <c r="HJ663" s="120"/>
      <c r="HK663" s="120"/>
      <c r="HL663" s="120"/>
      <c r="HM663" s="120"/>
      <c r="HN663" s="120"/>
      <c r="HO663" s="120"/>
      <c r="HP663" s="120"/>
      <c r="HQ663" s="120"/>
      <c r="HR663" s="120"/>
      <c r="HS663" s="120"/>
      <c r="HT663" s="120"/>
      <c r="HU663" s="120"/>
      <c r="HV663" s="120"/>
      <c r="HW663" s="120"/>
      <c r="HX663" s="120"/>
      <c r="HY663" s="120"/>
      <c r="HZ663" s="120"/>
      <c r="IA663" s="120"/>
      <c r="IB663" s="120"/>
      <c r="IC663" s="120"/>
      <c r="ID663" s="120"/>
      <c r="IE663" s="120"/>
      <c r="IF663" s="120"/>
      <c r="IG663" s="120"/>
      <c r="IH663" s="120"/>
      <c r="II663" s="120"/>
      <c r="IJ663" s="120"/>
      <c r="IK663" s="120"/>
      <c r="IL663" s="120"/>
      <c r="IM663" s="120"/>
      <c r="IN663" s="120"/>
      <c r="IO663" s="120"/>
      <c r="IP663" s="120"/>
      <c r="IQ663" s="120"/>
    </row>
    <row r="664" s="119" customFormat="1" ht="27" customHeight="1" spans="1:251">
      <c r="A664" s="126">
        <v>19</v>
      </c>
      <c r="B664" s="169" t="s">
        <v>1229</v>
      </c>
      <c r="C664" s="136" t="s">
        <v>1241</v>
      </c>
      <c r="D664" s="136" t="s">
        <v>724</v>
      </c>
      <c r="E664" s="136" t="s">
        <v>1245</v>
      </c>
      <c r="F664" s="136" t="s">
        <v>724</v>
      </c>
      <c r="G664" s="136" t="s">
        <v>1246</v>
      </c>
      <c r="H664" s="136" t="s">
        <v>287</v>
      </c>
      <c r="I664" s="140">
        <v>1</v>
      </c>
      <c r="J664" s="140">
        <v>208000</v>
      </c>
      <c r="K664" s="140">
        <v>50000</v>
      </c>
      <c r="L664" s="140">
        <v>50000</v>
      </c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20"/>
      <c r="AV664" s="120"/>
      <c r="AW664" s="120"/>
      <c r="AX664" s="120"/>
      <c r="AY664" s="120"/>
      <c r="AZ664" s="120"/>
      <c r="BA664" s="120"/>
      <c r="BB664" s="120"/>
      <c r="BC664" s="120"/>
      <c r="BD664" s="120"/>
      <c r="BE664" s="120"/>
      <c r="BF664" s="120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20"/>
      <c r="BS664" s="120"/>
      <c r="BT664" s="120"/>
      <c r="BU664" s="120"/>
      <c r="BV664" s="120"/>
      <c r="BW664" s="120"/>
      <c r="BX664" s="120"/>
      <c r="BY664" s="120"/>
      <c r="BZ664" s="120"/>
      <c r="CA664" s="120"/>
      <c r="CB664" s="120"/>
      <c r="CC664" s="120"/>
      <c r="CD664" s="120"/>
      <c r="CE664" s="120"/>
      <c r="CF664" s="120"/>
      <c r="CG664" s="120"/>
      <c r="CH664" s="120"/>
      <c r="CI664" s="120"/>
      <c r="CJ664" s="120"/>
      <c r="CK664" s="120"/>
      <c r="CL664" s="120"/>
      <c r="CM664" s="120"/>
      <c r="CN664" s="120"/>
      <c r="CO664" s="120"/>
      <c r="CP664" s="120"/>
      <c r="CQ664" s="120"/>
      <c r="CR664" s="120"/>
      <c r="CS664" s="120"/>
      <c r="CT664" s="120"/>
      <c r="CU664" s="120"/>
      <c r="CV664" s="120"/>
      <c r="CW664" s="120"/>
      <c r="CX664" s="120"/>
      <c r="CY664" s="120"/>
      <c r="CZ664" s="120"/>
      <c r="DA664" s="120"/>
      <c r="DB664" s="120"/>
      <c r="DC664" s="120"/>
      <c r="DD664" s="120"/>
      <c r="DE664" s="120"/>
      <c r="DF664" s="120"/>
      <c r="DG664" s="120"/>
      <c r="DH664" s="120"/>
      <c r="DI664" s="120"/>
      <c r="DJ664" s="120"/>
      <c r="DK664" s="120"/>
      <c r="DL664" s="120"/>
      <c r="DM664" s="120"/>
      <c r="DN664" s="120"/>
      <c r="DO664" s="120"/>
      <c r="DP664" s="120"/>
      <c r="DQ664" s="120"/>
      <c r="DR664" s="120"/>
      <c r="DS664" s="120"/>
      <c r="DT664" s="120"/>
      <c r="DU664" s="120"/>
      <c r="DV664" s="120"/>
      <c r="DW664" s="120"/>
      <c r="DX664" s="120"/>
      <c r="DY664" s="120"/>
      <c r="DZ664" s="120"/>
      <c r="EA664" s="120"/>
      <c r="EB664" s="120"/>
      <c r="EC664" s="120"/>
      <c r="ED664" s="120"/>
      <c r="EE664" s="120"/>
      <c r="EF664" s="120"/>
      <c r="EG664" s="120"/>
      <c r="EH664" s="120"/>
      <c r="EI664" s="120"/>
      <c r="EJ664" s="120"/>
      <c r="EK664" s="120"/>
      <c r="EL664" s="120"/>
      <c r="EM664" s="120"/>
      <c r="EN664" s="120"/>
      <c r="EO664" s="120"/>
      <c r="EP664" s="120"/>
      <c r="EQ664" s="120"/>
      <c r="ER664" s="120"/>
      <c r="ES664" s="120"/>
      <c r="ET664" s="120"/>
      <c r="EU664" s="120"/>
      <c r="EV664" s="120"/>
      <c r="EW664" s="120"/>
      <c r="EX664" s="120"/>
      <c r="EY664" s="120"/>
      <c r="EZ664" s="120"/>
      <c r="FA664" s="120"/>
      <c r="FB664" s="120"/>
      <c r="FC664" s="120"/>
      <c r="FD664" s="120"/>
      <c r="FE664" s="120"/>
      <c r="FF664" s="120"/>
      <c r="FG664" s="120"/>
      <c r="FH664" s="120"/>
      <c r="FI664" s="120"/>
      <c r="FJ664" s="120"/>
      <c r="FK664" s="120"/>
      <c r="FL664" s="120"/>
      <c r="FM664" s="120"/>
      <c r="FN664" s="120"/>
      <c r="FO664" s="120"/>
      <c r="FP664" s="120"/>
      <c r="FQ664" s="120"/>
      <c r="FR664" s="120"/>
      <c r="FS664" s="120"/>
      <c r="FT664" s="120"/>
      <c r="FU664" s="120"/>
      <c r="FV664" s="120"/>
      <c r="FW664" s="120"/>
      <c r="FX664" s="120"/>
      <c r="FY664" s="120"/>
      <c r="FZ664" s="120"/>
      <c r="GA664" s="120"/>
      <c r="GB664" s="120"/>
      <c r="GC664" s="120"/>
      <c r="GD664" s="120"/>
      <c r="GE664" s="120"/>
      <c r="GF664" s="120"/>
      <c r="GG664" s="120"/>
      <c r="GH664" s="120"/>
      <c r="GI664" s="120"/>
      <c r="GJ664" s="120"/>
      <c r="GK664" s="120"/>
      <c r="GL664" s="120"/>
      <c r="GM664" s="120"/>
      <c r="GN664" s="120"/>
      <c r="GO664" s="120"/>
      <c r="GP664" s="120"/>
      <c r="GQ664" s="120"/>
      <c r="GR664" s="120"/>
      <c r="GS664" s="120"/>
      <c r="GT664" s="120"/>
      <c r="GU664" s="120"/>
      <c r="GV664" s="120"/>
      <c r="GW664" s="120"/>
      <c r="GX664" s="120"/>
      <c r="GY664" s="120"/>
      <c r="GZ664" s="120"/>
      <c r="HA664" s="120"/>
      <c r="HB664" s="120"/>
      <c r="HC664" s="120"/>
      <c r="HD664" s="120"/>
      <c r="HE664" s="120"/>
      <c r="HF664" s="120"/>
      <c r="HG664" s="120"/>
      <c r="HH664" s="120"/>
      <c r="HI664" s="120"/>
      <c r="HJ664" s="120"/>
      <c r="HK664" s="120"/>
      <c r="HL664" s="120"/>
      <c r="HM664" s="120"/>
      <c r="HN664" s="120"/>
      <c r="HO664" s="120"/>
      <c r="HP664" s="120"/>
      <c r="HQ664" s="120"/>
      <c r="HR664" s="120"/>
      <c r="HS664" s="120"/>
      <c r="HT664" s="120"/>
      <c r="HU664" s="120"/>
      <c r="HV664" s="120"/>
      <c r="HW664" s="120"/>
      <c r="HX664" s="120"/>
      <c r="HY664" s="120"/>
      <c r="HZ664" s="120"/>
      <c r="IA664" s="120"/>
      <c r="IB664" s="120"/>
      <c r="IC664" s="120"/>
      <c r="ID664" s="120"/>
      <c r="IE664" s="120"/>
      <c r="IF664" s="120"/>
      <c r="IG664" s="120"/>
      <c r="IH664" s="120"/>
      <c r="II664" s="120"/>
      <c r="IJ664" s="120"/>
      <c r="IK664" s="120"/>
      <c r="IL664" s="120"/>
      <c r="IM664" s="120"/>
      <c r="IN664" s="120"/>
      <c r="IO664" s="120"/>
      <c r="IP664" s="120"/>
      <c r="IQ664" s="120"/>
    </row>
    <row r="665" s="119" customFormat="1" ht="27" customHeight="1" spans="1:251">
      <c r="A665" s="126">
        <v>20</v>
      </c>
      <c r="B665" s="169" t="s">
        <v>1229</v>
      </c>
      <c r="C665" s="136" t="s">
        <v>1238</v>
      </c>
      <c r="D665" s="136" t="s">
        <v>724</v>
      </c>
      <c r="E665" s="136" t="s">
        <v>1245</v>
      </c>
      <c r="F665" s="136" t="s">
        <v>724</v>
      </c>
      <c r="G665" s="136" t="s">
        <v>1246</v>
      </c>
      <c r="H665" s="136" t="s">
        <v>287</v>
      </c>
      <c r="I665" s="140">
        <v>1</v>
      </c>
      <c r="J665" s="140">
        <v>208000</v>
      </c>
      <c r="K665" s="140">
        <v>50000</v>
      </c>
      <c r="L665" s="140">
        <v>50000</v>
      </c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20"/>
      <c r="AV665" s="120"/>
      <c r="AW665" s="120"/>
      <c r="AX665" s="120"/>
      <c r="AY665" s="120"/>
      <c r="AZ665" s="120"/>
      <c r="BA665" s="120"/>
      <c r="BB665" s="120"/>
      <c r="BC665" s="120"/>
      <c r="BD665" s="120"/>
      <c r="BE665" s="120"/>
      <c r="BF665" s="120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20"/>
      <c r="BS665" s="120"/>
      <c r="BT665" s="120"/>
      <c r="BU665" s="120"/>
      <c r="BV665" s="120"/>
      <c r="BW665" s="120"/>
      <c r="BX665" s="120"/>
      <c r="BY665" s="120"/>
      <c r="BZ665" s="120"/>
      <c r="CA665" s="120"/>
      <c r="CB665" s="120"/>
      <c r="CC665" s="120"/>
      <c r="CD665" s="120"/>
      <c r="CE665" s="120"/>
      <c r="CF665" s="120"/>
      <c r="CG665" s="120"/>
      <c r="CH665" s="120"/>
      <c r="CI665" s="120"/>
      <c r="CJ665" s="120"/>
      <c r="CK665" s="120"/>
      <c r="CL665" s="120"/>
      <c r="CM665" s="120"/>
      <c r="CN665" s="120"/>
      <c r="CO665" s="120"/>
      <c r="CP665" s="120"/>
      <c r="CQ665" s="120"/>
      <c r="CR665" s="120"/>
      <c r="CS665" s="120"/>
      <c r="CT665" s="120"/>
      <c r="CU665" s="120"/>
      <c r="CV665" s="120"/>
      <c r="CW665" s="120"/>
      <c r="CX665" s="120"/>
      <c r="CY665" s="120"/>
      <c r="CZ665" s="120"/>
      <c r="DA665" s="120"/>
      <c r="DB665" s="120"/>
      <c r="DC665" s="120"/>
      <c r="DD665" s="120"/>
      <c r="DE665" s="120"/>
      <c r="DF665" s="120"/>
      <c r="DG665" s="120"/>
      <c r="DH665" s="120"/>
      <c r="DI665" s="120"/>
      <c r="DJ665" s="120"/>
      <c r="DK665" s="120"/>
      <c r="DL665" s="120"/>
      <c r="DM665" s="120"/>
      <c r="DN665" s="120"/>
      <c r="DO665" s="120"/>
      <c r="DP665" s="120"/>
      <c r="DQ665" s="120"/>
      <c r="DR665" s="120"/>
      <c r="DS665" s="120"/>
      <c r="DT665" s="120"/>
      <c r="DU665" s="120"/>
      <c r="DV665" s="120"/>
      <c r="DW665" s="120"/>
      <c r="DX665" s="120"/>
      <c r="DY665" s="120"/>
      <c r="DZ665" s="120"/>
      <c r="EA665" s="120"/>
      <c r="EB665" s="120"/>
      <c r="EC665" s="120"/>
      <c r="ED665" s="120"/>
      <c r="EE665" s="120"/>
      <c r="EF665" s="120"/>
      <c r="EG665" s="120"/>
      <c r="EH665" s="120"/>
      <c r="EI665" s="120"/>
      <c r="EJ665" s="120"/>
      <c r="EK665" s="120"/>
      <c r="EL665" s="120"/>
      <c r="EM665" s="120"/>
      <c r="EN665" s="120"/>
      <c r="EO665" s="120"/>
      <c r="EP665" s="120"/>
      <c r="EQ665" s="120"/>
      <c r="ER665" s="120"/>
      <c r="ES665" s="120"/>
      <c r="ET665" s="120"/>
      <c r="EU665" s="120"/>
      <c r="EV665" s="120"/>
      <c r="EW665" s="120"/>
      <c r="EX665" s="120"/>
      <c r="EY665" s="120"/>
      <c r="EZ665" s="120"/>
      <c r="FA665" s="120"/>
      <c r="FB665" s="120"/>
      <c r="FC665" s="120"/>
      <c r="FD665" s="120"/>
      <c r="FE665" s="120"/>
      <c r="FF665" s="120"/>
      <c r="FG665" s="120"/>
      <c r="FH665" s="120"/>
      <c r="FI665" s="120"/>
      <c r="FJ665" s="120"/>
      <c r="FK665" s="120"/>
      <c r="FL665" s="120"/>
      <c r="FM665" s="120"/>
      <c r="FN665" s="120"/>
      <c r="FO665" s="120"/>
      <c r="FP665" s="120"/>
      <c r="FQ665" s="120"/>
      <c r="FR665" s="120"/>
      <c r="FS665" s="120"/>
      <c r="FT665" s="120"/>
      <c r="FU665" s="120"/>
      <c r="FV665" s="120"/>
      <c r="FW665" s="120"/>
      <c r="FX665" s="120"/>
      <c r="FY665" s="120"/>
      <c r="FZ665" s="120"/>
      <c r="GA665" s="120"/>
      <c r="GB665" s="120"/>
      <c r="GC665" s="120"/>
      <c r="GD665" s="120"/>
      <c r="GE665" s="120"/>
      <c r="GF665" s="120"/>
      <c r="GG665" s="120"/>
      <c r="GH665" s="120"/>
      <c r="GI665" s="120"/>
      <c r="GJ665" s="120"/>
      <c r="GK665" s="120"/>
      <c r="GL665" s="120"/>
      <c r="GM665" s="120"/>
      <c r="GN665" s="120"/>
      <c r="GO665" s="120"/>
      <c r="GP665" s="120"/>
      <c r="GQ665" s="120"/>
      <c r="GR665" s="120"/>
      <c r="GS665" s="120"/>
      <c r="GT665" s="120"/>
      <c r="GU665" s="120"/>
      <c r="GV665" s="120"/>
      <c r="GW665" s="120"/>
      <c r="GX665" s="120"/>
      <c r="GY665" s="120"/>
      <c r="GZ665" s="120"/>
      <c r="HA665" s="120"/>
      <c r="HB665" s="120"/>
      <c r="HC665" s="120"/>
      <c r="HD665" s="120"/>
      <c r="HE665" s="120"/>
      <c r="HF665" s="120"/>
      <c r="HG665" s="120"/>
      <c r="HH665" s="120"/>
      <c r="HI665" s="120"/>
      <c r="HJ665" s="120"/>
      <c r="HK665" s="120"/>
      <c r="HL665" s="120"/>
      <c r="HM665" s="120"/>
      <c r="HN665" s="120"/>
      <c r="HO665" s="120"/>
      <c r="HP665" s="120"/>
      <c r="HQ665" s="120"/>
      <c r="HR665" s="120"/>
      <c r="HS665" s="120"/>
      <c r="HT665" s="120"/>
      <c r="HU665" s="120"/>
      <c r="HV665" s="120"/>
      <c r="HW665" s="120"/>
      <c r="HX665" s="120"/>
      <c r="HY665" s="120"/>
      <c r="HZ665" s="120"/>
      <c r="IA665" s="120"/>
      <c r="IB665" s="120"/>
      <c r="IC665" s="120"/>
      <c r="ID665" s="120"/>
      <c r="IE665" s="120"/>
      <c r="IF665" s="120"/>
      <c r="IG665" s="120"/>
      <c r="IH665" s="120"/>
      <c r="II665" s="120"/>
      <c r="IJ665" s="120"/>
      <c r="IK665" s="120"/>
      <c r="IL665" s="120"/>
      <c r="IM665" s="120"/>
      <c r="IN665" s="120"/>
      <c r="IO665" s="120"/>
      <c r="IP665" s="120"/>
      <c r="IQ665" s="120"/>
    </row>
    <row r="666" s="119" customFormat="1" ht="27" customHeight="1" spans="1:251">
      <c r="A666" s="126">
        <v>21</v>
      </c>
      <c r="B666" s="169" t="s">
        <v>1229</v>
      </c>
      <c r="C666" s="136" t="s">
        <v>1238</v>
      </c>
      <c r="D666" s="136" t="s">
        <v>724</v>
      </c>
      <c r="E666" s="136" t="s">
        <v>1245</v>
      </c>
      <c r="F666" s="136" t="s">
        <v>724</v>
      </c>
      <c r="G666" s="136" t="s">
        <v>1246</v>
      </c>
      <c r="H666" s="136" t="s">
        <v>287</v>
      </c>
      <c r="I666" s="140">
        <v>1</v>
      </c>
      <c r="J666" s="140">
        <v>208000</v>
      </c>
      <c r="K666" s="140">
        <v>50000</v>
      </c>
      <c r="L666" s="140">
        <v>50000</v>
      </c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20"/>
      <c r="AV666" s="120"/>
      <c r="AW666" s="120"/>
      <c r="AX666" s="120"/>
      <c r="AY666" s="120"/>
      <c r="AZ666" s="120"/>
      <c r="BA666" s="120"/>
      <c r="BB666" s="120"/>
      <c r="BC666" s="120"/>
      <c r="BD666" s="120"/>
      <c r="BE666" s="120"/>
      <c r="BF666" s="120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20"/>
      <c r="BS666" s="120"/>
      <c r="BT666" s="120"/>
      <c r="BU666" s="120"/>
      <c r="BV666" s="120"/>
      <c r="BW666" s="120"/>
      <c r="BX666" s="120"/>
      <c r="BY666" s="120"/>
      <c r="BZ666" s="120"/>
      <c r="CA666" s="120"/>
      <c r="CB666" s="120"/>
      <c r="CC666" s="120"/>
      <c r="CD666" s="120"/>
      <c r="CE666" s="120"/>
      <c r="CF666" s="120"/>
      <c r="CG666" s="120"/>
      <c r="CH666" s="120"/>
      <c r="CI666" s="120"/>
      <c r="CJ666" s="120"/>
      <c r="CK666" s="120"/>
      <c r="CL666" s="120"/>
      <c r="CM666" s="120"/>
      <c r="CN666" s="120"/>
      <c r="CO666" s="120"/>
      <c r="CP666" s="120"/>
      <c r="CQ666" s="120"/>
      <c r="CR666" s="120"/>
      <c r="CS666" s="120"/>
      <c r="CT666" s="120"/>
      <c r="CU666" s="120"/>
      <c r="CV666" s="120"/>
      <c r="CW666" s="120"/>
      <c r="CX666" s="120"/>
      <c r="CY666" s="120"/>
      <c r="CZ666" s="120"/>
      <c r="DA666" s="120"/>
      <c r="DB666" s="120"/>
      <c r="DC666" s="120"/>
      <c r="DD666" s="120"/>
      <c r="DE666" s="120"/>
      <c r="DF666" s="120"/>
      <c r="DG666" s="120"/>
      <c r="DH666" s="120"/>
      <c r="DI666" s="120"/>
      <c r="DJ666" s="120"/>
      <c r="DK666" s="120"/>
      <c r="DL666" s="120"/>
      <c r="DM666" s="120"/>
      <c r="DN666" s="120"/>
      <c r="DO666" s="120"/>
      <c r="DP666" s="120"/>
      <c r="DQ666" s="120"/>
      <c r="DR666" s="120"/>
      <c r="DS666" s="120"/>
      <c r="DT666" s="120"/>
      <c r="DU666" s="120"/>
      <c r="DV666" s="120"/>
      <c r="DW666" s="120"/>
      <c r="DX666" s="120"/>
      <c r="DY666" s="120"/>
      <c r="DZ666" s="120"/>
      <c r="EA666" s="120"/>
      <c r="EB666" s="120"/>
      <c r="EC666" s="120"/>
      <c r="ED666" s="120"/>
      <c r="EE666" s="120"/>
      <c r="EF666" s="120"/>
      <c r="EG666" s="120"/>
      <c r="EH666" s="120"/>
      <c r="EI666" s="120"/>
      <c r="EJ666" s="120"/>
      <c r="EK666" s="120"/>
      <c r="EL666" s="120"/>
      <c r="EM666" s="120"/>
      <c r="EN666" s="120"/>
      <c r="EO666" s="120"/>
      <c r="EP666" s="120"/>
      <c r="EQ666" s="120"/>
      <c r="ER666" s="120"/>
      <c r="ES666" s="120"/>
      <c r="ET666" s="120"/>
      <c r="EU666" s="120"/>
      <c r="EV666" s="120"/>
      <c r="EW666" s="120"/>
      <c r="EX666" s="120"/>
      <c r="EY666" s="120"/>
      <c r="EZ666" s="120"/>
      <c r="FA666" s="120"/>
      <c r="FB666" s="120"/>
      <c r="FC666" s="120"/>
      <c r="FD666" s="120"/>
      <c r="FE666" s="120"/>
      <c r="FF666" s="120"/>
      <c r="FG666" s="120"/>
      <c r="FH666" s="120"/>
      <c r="FI666" s="120"/>
      <c r="FJ666" s="120"/>
      <c r="FK666" s="120"/>
      <c r="FL666" s="120"/>
      <c r="FM666" s="120"/>
      <c r="FN666" s="120"/>
      <c r="FO666" s="120"/>
      <c r="FP666" s="120"/>
      <c r="FQ666" s="120"/>
      <c r="FR666" s="120"/>
      <c r="FS666" s="120"/>
      <c r="FT666" s="120"/>
      <c r="FU666" s="120"/>
      <c r="FV666" s="120"/>
      <c r="FW666" s="120"/>
      <c r="FX666" s="120"/>
      <c r="FY666" s="120"/>
      <c r="FZ666" s="120"/>
      <c r="GA666" s="120"/>
      <c r="GB666" s="120"/>
      <c r="GC666" s="120"/>
      <c r="GD666" s="120"/>
      <c r="GE666" s="120"/>
      <c r="GF666" s="120"/>
      <c r="GG666" s="120"/>
      <c r="GH666" s="120"/>
      <c r="GI666" s="120"/>
      <c r="GJ666" s="120"/>
      <c r="GK666" s="120"/>
      <c r="GL666" s="120"/>
      <c r="GM666" s="120"/>
      <c r="GN666" s="120"/>
      <c r="GO666" s="120"/>
      <c r="GP666" s="120"/>
      <c r="GQ666" s="120"/>
      <c r="GR666" s="120"/>
      <c r="GS666" s="120"/>
      <c r="GT666" s="120"/>
      <c r="GU666" s="120"/>
      <c r="GV666" s="120"/>
      <c r="GW666" s="120"/>
      <c r="GX666" s="120"/>
      <c r="GY666" s="120"/>
      <c r="GZ666" s="120"/>
      <c r="HA666" s="120"/>
      <c r="HB666" s="120"/>
      <c r="HC666" s="120"/>
      <c r="HD666" s="120"/>
      <c r="HE666" s="120"/>
      <c r="HF666" s="120"/>
      <c r="HG666" s="120"/>
      <c r="HH666" s="120"/>
      <c r="HI666" s="120"/>
      <c r="HJ666" s="120"/>
      <c r="HK666" s="120"/>
      <c r="HL666" s="120"/>
      <c r="HM666" s="120"/>
      <c r="HN666" s="120"/>
      <c r="HO666" s="120"/>
      <c r="HP666" s="120"/>
      <c r="HQ666" s="120"/>
      <c r="HR666" s="120"/>
      <c r="HS666" s="120"/>
      <c r="HT666" s="120"/>
      <c r="HU666" s="120"/>
      <c r="HV666" s="120"/>
      <c r="HW666" s="120"/>
      <c r="HX666" s="120"/>
      <c r="HY666" s="120"/>
      <c r="HZ666" s="120"/>
      <c r="IA666" s="120"/>
      <c r="IB666" s="120"/>
      <c r="IC666" s="120"/>
      <c r="ID666" s="120"/>
      <c r="IE666" s="120"/>
      <c r="IF666" s="120"/>
      <c r="IG666" s="120"/>
      <c r="IH666" s="120"/>
      <c r="II666" s="120"/>
      <c r="IJ666" s="120"/>
      <c r="IK666" s="120"/>
      <c r="IL666" s="120"/>
      <c r="IM666" s="120"/>
      <c r="IN666" s="120"/>
      <c r="IO666" s="120"/>
      <c r="IP666" s="120"/>
      <c r="IQ666" s="120"/>
    </row>
    <row r="667" s="119" customFormat="1" ht="27" customHeight="1" spans="1:251">
      <c r="A667" s="126">
        <v>22</v>
      </c>
      <c r="B667" s="169" t="s">
        <v>1247</v>
      </c>
      <c r="C667" s="136" t="s">
        <v>1248</v>
      </c>
      <c r="D667" s="136" t="s">
        <v>93</v>
      </c>
      <c r="E667" s="136" t="s">
        <v>719</v>
      </c>
      <c r="F667" s="136" t="s">
        <v>1049</v>
      </c>
      <c r="G667" s="136" t="s">
        <v>721</v>
      </c>
      <c r="H667" s="136" t="s">
        <v>1249</v>
      </c>
      <c r="I667" s="140">
        <v>1</v>
      </c>
      <c r="J667" s="140">
        <v>153000</v>
      </c>
      <c r="K667" s="140">
        <v>19900</v>
      </c>
      <c r="L667" s="140">
        <v>19900</v>
      </c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20"/>
      <c r="AV667" s="120"/>
      <c r="AW667" s="120"/>
      <c r="AX667" s="120"/>
      <c r="AY667" s="120"/>
      <c r="AZ667" s="120"/>
      <c r="BA667" s="120"/>
      <c r="BB667" s="120"/>
      <c r="BC667" s="120"/>
      <c r="BD667" s="120"/>
      <c r="BE667" s="120"/>
      <c r="BF667" s="120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20"/>
      <c r="BS667" s="120"/>
      <c r="BT667" s="120"/>
      <c r="BU667" s="120"/>
      <c r="BV667" s="120"/>
      <c r="BW667" s="120"/>
      <c r="BX667" s="120"/>
      <c r="BY667" s="120"/>
      <c r="BZ667" s="120"/>
      <c r="CA667" s="120"/>
      <c r="CB667" s="120"/>
      <c r="CC667" s="120"/>
      <c r="CD667" s="120"/>
      <c r="CE667" s="120"/>
      <c r="CF667" s="120"/>
      <c r="CG667" s="120"/>
      <c r="CH667" s="120"/>
      <c r="CI667" s="120"/>
      <c r="CJ667" s="120"/>
      <c r="CK667" s="120"/>
      <c r="CL667" s="120"/>
      <c r="CM667" s="120"/>
      <c r="CN667" s="120"/>
      <c r="CO667" s="120"/>
      <c r="CP667" s="120"/>
      <c r="CQ667" s="120"/>
      <c r="CR667" s="120"/>
      <c r="CS667" s="120"/>
      <c r="CT667" s="120"/>
      <c r="CU667" s="120"/>
      <c r="CV667" s="120"/>
      <c r="CW667" s="120"/>
      <c r="CX667" s="120"/>
      <c r="CY667" s="120"/>
      <c r="CZ667" s="120"/>
      <c r="DA667" s="120"/>
      <c r="DB667" s="120"/>
      <c r="DC667" s="120"/>
      <c r="DD667" s="120"/>
      <c r="DE667" s="120"/>
      <c r="DF667" s="120"/>
      <c r="DG667" s="120"/>
      <c r="DH667" s="120"/>
      <c r="DI667" s="120"/>
      <c r="DJ667" s="120"/>
      <c r="DK667" s="120"/>
      <c r="DL667" s="120"/>
      <c r="DM667" s="120"/>
      <c r="DN667" s="120"/>
      <c r="DO667" s="120"/>
      <c r="DP667" s="120"/>
      <c r="DQ667" s="120"/>
      <c r="DR667" s="120"/>
      <c r="DS667" s="120"/>
      <c r="DT667" s="120"/>
      <c r="DU667" s="120"/>
      <c r="DV667" s="120"/>
      <c r="DW667" s="120"/>
      <c r="DX667" s="120"/>
      <c r="DY667" s="120"/>
      <c r="DZ667" s="120"/>
      <c r="EA667" s="120"/>
      <c r="EB667" s="120"/>
      <c r="EC667" s="120"/>
      <c r="ED667" s="120"/>
      <c r="EE667" s="120"/>
      <c r="EF667" s="120"/>
      <c r="EG667" s="120"/>
      <c r="EH667" s="120"/>
      <c r="EI667" s="120"/>
      <c r="EJ667" s="120"/>
      <c r="EK667" s="120"/>
      <c r="EL667" s="120"/>
      <c r="EM667" s="120"/>
      <c r="EN667" s="120"/>
      <c r="EO667" s="120"/>
      <c r="EP667" s="120"/>
      <c r="EQ667" s="120"/>
      <c r="ER667" s="120"/>
      <c r="ES667" s="120"/>
      <c r="ET667" s="120"/>
      <c r="EU667" s="120"/>
      <c r="EV667" s="120"/>
      <c r="EW667" s="120"/>
      <c r="EX667" s="120"/>
      <c r="EY667" s="120"/>
      <c r="EZ667" s="120"/>
      <c r="FA667" s="120"/>
      <c r="FB667" s="120"/>
      <c r="FC667" s="120"/>
      <c r="FD667" s="120"/>
      <c r="FE667" s="120"/>
      <c r="FF667" s="120"/>
      <c r="FG667" s="120"/>
      <c r="FH667" s="120"/>
      <c r="FI667" s="120"/>
      <c r="FJ667" s="120"/>
      <c r="FK667" s="120"/>
      <c r="FL667" s="120"/>
      <c r="FM667" s="120"/>
      <c r="FN667" s="120"/>
      <c r="FO667" s="120"/>
      <c r="FP667" s="120"/>
      <c r="FQ667" s="120"/>
      <c r="FR667" s="120"/>
      <c r="FS667" s="120"/>
      <c r="FT667" s="120"/>
      <c r="FU667" s="120"/>
      <c r="FV667" s="120"/>
      <c r="FW667" s="120"/>
      <c r="FX667" s="120"/>
      <c r="FY667" s="120"/>
      <c r="FZ667" s="120"/>
      <c r="GA667" s="120"/>
      <c r="GB667" s="120"/>
      <c r="GC667" s="120"/>
      <c r="GD667" s="120"/>
      <c r="GE667" s="120"/>
      <c r="GF667" s="120"/>
      <c r="GG667" s="120"/>
      <c r="GH667" s="120"/>
      <c r="GI667" s="120"/>
      <c r="GJ667" s="120"/>
      <c r="GK667" s="120"/>
      <c r="GL667" s="120"/>
      <c r="GM667" s="120"/>
      <c r="GN667" s="120"/>
      <c r="GO667" s="120"/>
      <c r="GP667" s="120"/>
      <c r="GQ667" s="120"/>
      <c r="GR667" s="120"/>
      <c r="GS667" s="120"/>
      <c r="GT667" s="120"/>
      <c r="GU667" s="120"/>
      <c r="GV667" s="120"/>
      <c r="GW667" s="120"/>
      <c r="GX667" s="120"/>
      <c r="GY667" s="120"/>
      <c r="GZ667" s="120"/>
      <c r="HA667" s="120"/>
      <c r="HB667" s="120"/>
      <c r="HC667" s="120"/>
      <c r="HD667" s="120"/>
      <c r="HE667" s="120"/>
      <c r="HF667" s="120"/>
      <c r="HG667" s="120"/>
      <c r="HH667" s="120"/>
      <c r="HI667" s="120"/>
      <c r="HJ667" s="120"/>
      <c r="HK667" s="120"/>
      <c r="HL667" s="120"/>
      <c r="HM667" s="120"/>
      <c r="HN667" s="120"/>
      <c r="HO667" s="120"/>
      <c r="HP667" s="120"/>
      <c r="HQ667" s="120"/>
      <c r="HR667" s="120"/>
      <c r="HS667" s="120"/>
      <c r="HT667" s="120"/>
      <c r="HU667" s="120"/>
      <c r="HV667" s="120"/>
      <c r="HW667" s="120"/>
      <c r="HX667" s="120"/>
      <c r="HY667" s="120"/>
      <c r="HZ667" s="120"/>
      <c r="IA667" s="120"/>
      <c r="IB667" s="120"/>
      <c r="IC667" s="120"/>
      <c r="ID667" s="120"/>
      <c r="IE667" s="120"/>
      <c r="IF667" s="120"/>
      <c r="IG667" s="120"/>
      <c r="IH667" s="120"/>
      <c r="II667" s="120"/>
      <c r="IJ667" s="120"/>
      <c r="IK667" s="120"/>
      <c r="IL667" s="120"/>
      <c r="IM667" s="120"/>
      <c r="IN667" s="120"/>
      <c r="IO667" s="120"/>
      <c r="IP667" s="120"/>
      <c r="IQ667" s="120"/>
    </row>
    <row r="668" s="119" customFormat="1" ht="22" customHeight="1" spans="1:251">
      <c r="A668" s="126" t="s">
        <v>213</v>
      </c>
      <c r="B668" s="126"/>
      <c r="C668" s="126"/>
      <c r="D668" s="126"/>
      <c r="E668" s="126"/>
      <c r="F668" s="126"/>
      <c r="G668" s="126"/>
      <c r="H668" s="126"/>
      <c r="I668" s="140">
        <f t="shared" ref="I668:L668" si="15">SUM(I646:I667)</f>
        <v>22</v>
      </c>
      <c r="J668" s="140">
        <f t="shared" si="15"/>
        <v>2434900</v>
      </c>
      <c r="K668" s="140">
        <f t="shared" si="15"/>
        <v>410900</v>
      </c>
      <c r="L668" s="140">
        <f t="shared" si="15"/>
        <v>410900</v>
      </c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20"/>
      <c r="AV668" s="120"/>
      <c r="AW668" s="120"/>
      <c r="AX668" s="120"/>
      <c r="AY668" s="120"/>
      <c r="AZ668" s="120"/>
      <c r="BA668" s="120"/>
      <c r="BB668" s="120"/>
      <c r="BC668" s="120"/>
      <c r="BD668" s="120"/>
      <c r="BE668" s="120"/>
      <c r="BF668" s="120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20"/>
      <c r="BS668" s="120"/>
      <c r="BT668" s="120"/>
      <c r="BU668" s="120"/>
      <c r="BV668" s="120"/>
      <c r="BW668" s="120"/>
      <c r="BX668" s="120"/>
      <c r="BY668" s="120"/>
      <c r="BZ668" s="120"/>
      <c r="CA668" s="120"/>
      <c r="CB668" s="120"/>
      <c r="CC668" s="120"/>
      <c r="CD668" s="120"/>
      <c r="CE668" s="120"/>
      <c r="CF668" s="120"/>
      <c r="CG668" s="120"/>
      <c r="CH668" s="120"/>
      <c r="CI668" s="120"/>
      <c r="CJ668" s="120"/>
      <c r="CK668" s="120"/>
      <c r="CL668" s="120"/>
      <c r="CM668" s="120"/>
      <c r="CN668" s="120"/>
      <c r="CO668" s="120"/>
      <c r="CP668" s="120"/>
      <c r="CQ668" s="120"/>
      <c r="CR668" s="120"/>
      <c r="CS668" s="120"/>
      <c r="CT668" s="120"/>
      <c r="CU668" s="120"/>
      <c r="CV668" s="120"/>
      <c r="CW668" s="120"/>
      <c r="CX668" s="120"/>
      <c r="CY668" s="120"/>
      <c r="CZ668" s="120"/>
      <c r="DA668" s="120"/>
      <c r="DB668" s="120"/>
      <c r="DC668" s="120"/>
      <c r="DD668" s="120"/>
      <c r="DE668" s="120"/>
      <c r="DF668" s="120"/>
      <c r="DG668" s="120"/>
      <c r="DH668" s="120"/>
      <c r="DI668" s="120"/>
      <c r="DJ668" s="120"/>
      <c r="DK668" s="120"/>
      <c r="DL668" s="120"/>
      <c r="DM668" s="120"/>
      <c r="DN668" s="120"/>
      <c r="DO668" s="120"/>
      <c r="DP668" s="120"/>
      <c r="DQ668" s="120"/>
      <c r="DR668" s="120"/>
      <c r="DS668" s="120"/>
      <c r="DT668" s="120"/>
      <c r="DU668" s="120"/>
      <c r="DV668" s="120"/>
      <c r="DW668" s="120"/>
      <c r="DX668" s="120"/>
      <c r="DY668" s="120"/>
      <c r="DZ668" s="120"/>
      <c r="EA668" s="120"/>
      <c r="EB668" s="120"/>
      <c r="EC668" s="120"/>
      <c r="ED668" s="120"/>
      <c r="EE668" s="120"/>
      <c r="EF668" s="120"/>
      <c r="EG668" s="120"/>
      <c r="EH668" s="120"/>
      <c r="EI668" s="120"/>
      <c r="EJ668" s="120"/>
      <c r="EK668" s="120"/>
      <c r="EL668" s="120"/>
      <c r="EM668" s="120"/>
      <c r="EN668" s="120"/>
      <c r="EO668" s="120"/>
      <c r="EP668" s="120"/>
      <c r="EQ668" s="120"/>
      <c r="ER668" s="120"/>
      <c r="ES668" s="120"/>
      <c r="ET668" s="120"/>
      <c r="EU668" s="120"/>
      <c r="EV668" s="120"/>
      <c r="EW668" s="120"/>
      <c r="EX668" s="120"/>
      <c r="EY668" s="120"/>
      <c r="EZ668" s="120"/>
      <c r="FA668" s="120"/>
      <c r="FB668" s="120"/>
      <c r="FC668" s="120"/>
      <c r="FD668" s="120"/>
      <c r="FE668" s="120"/>
      <c r="FF668" s="120"/>
      <c r="FG668" s="120"/>
      <c r="FH668" s="120"/>
      <c r="FI668" s="120"/>
      <c r="FJ668" s="120"/>
      <c r="FK668" s="120"/>
      <c r="FL668" s="120"/>
      <c r="FM668" s="120"/>
      <c r="FN668" s="120"/>
      <c r="FO668" s="120"/>
      <c r="FP668" s="120"/>
      <c r="FQ668" s="120"/>
      <c r="FR668" s="120"/>
      <c r="FS668" s="120"/>
      <c r="FT668" s="120"/>
      <c r="FU668" s="120"/>
      <c r="FV668" s="120"/>
      <c r="FW668" s="120"/>
      <c r="FX668" s="120"/>
      <c r="FY668" s="120"/>
      <c r="FZ668" s="120"/>
      <c r="GA668" s="120"/>
      <c r="GB668" s="120"/>
      <c r="GC668" s="120"/>
      <c r="GD668" s="120"/>
      <c r="GE668" s="120"/>
      <c r="GF668" s="120"/>
      <c r="GG668" s="120"/>
      <c r="GH668" s="120"/>
      <c r="GI668" s="120"/>
      <c r="GJ668" s="120"/>
      <c r="GK668" s="120"/>
      <c r="GL668" s="120"/>
      <c r="GM668" s="120"/>
      <c r="GN668" s="120"/>
      <c r="GO668" s="120"/>
      <c r="GP668" s="120"/>
      <c r="GQ668" s="120"/>
      <c r="GR668" s="120"/>
      <c r="GS668" s="120"/>
      <c r="GT668" s="120"/>
      <c r="GU668" s="120"/>
      <c r="GV668" s="120"/>
      <c r="GW668" s="120"/>
      <c r="GX668" s="120"/>
      <c r="GY668" s="120"/>
      <c r="GZ668" s="120"/>
      <c r="HA668" s="120"/>
      <c r="HB668" s="120"/>
      <c r="HC668" s="120"/>
      <c r="HD668" s="120"/>
      <c r="HE668" s="120"/>
      <c r="HF668" s="120"/>
      <c r="HG668" s="120"/>
      <c r="HH668" s="120"/>
      <c r="HI668" s="120"/>
      <c r="HJ668" s="120"/>
      <c r="HK668" s="120"/>
      <c r="HL668" s="120"/>
      <c r="HM668" s="120"/>
      <c r="HN668" s="120"/>
      <c r="HO668" s="120"/>
      <c r="HP668" s="120"/>
      <c r="HQ668" s="120"/>
      <c r="HR668" s="120"/>
      <c r="HS668" s="120"/>
      <c r="HT668" s="120"/>
      <c r="HU668" s="120"/>
      <c r="HV668" s="120"/>
      <c r="HW668" s="120"/>
      <c r="HX668" s="120"/>
      <c r="HY668" s="120"/>
      <c r="HZ668" s="120"/>
      <c r="IA668" s="120"/>
      <c r="IB668" s="120"/>
      <c r="IC668" s="120"/>
      <c r="ID668" s="120"/>
      <c r="IE668" s="120"/>
      <c r="IF668" s="120"/>
      <c r="IG668" s="120"/>
      <c r="IH668" s="120"/>
      <c r="II668" s="120"/>
      <c r="IJ668" s="120"/>
      <c r="IK668" s="120"/>
      <c r="IL668" s="120"/>
      <c r="IM668" s="120"/>
      <c r="IN668" s="120"/>
      <c r="IO668" s="120"/>
      <c r="IP668" s="120"/>
      <c r="IQ668" s="120"/>
    </row>
    <row r="669" s="119" customFormat="1" ht="27" customHeight="1" spans="1:12">
      <c r="A669" s="126">
        <v>1</v>
      </c>
      <c r="B669" s="136" t="s">
        <v>1250</v>
      </c>
      <c r="C669" s="136" t="s">
        <v>1251</v>
      </c>
      <c r="D669" s="136" t="s">
        <v>940</v>
      </c>
      <c r="E669" s="136" t="s">
        <v>48</v>
      </c>
      <c r="F669" s="126" t="s">
        <v>1125</v>
      </c>
      <c r="G669" s="136" t="s">
        <v>1252</v>
      </c>
      <c r="H669" s="136" t="s">
        <v>50</v>
      </c>
      <c r="I669" s="140">
        <v>1</v>
      </c>
      <c r="J669" s="140">
        <v>11000</v>
      </c>
      <c r="K669" s="140">
        <v>3800</v>
      </c>
      <c r="L669" s="141">
        <v>3800</v>
      </c>
    </row>
    <row r="670" s="119" customFormat="1" ht="27" customHeight="1" spans="1:12">
      <c r="A670" s="126">
        <v>2</v>
      </c>
      <c r="B670" s="136" t="s">
        <v>1253</v>
      </c>
      <c r="C670" s="136" t="s">
        <v>1254</v>
      </c>
      <c r="D670" s="136" t="s">
        <v>25</v>
      </c>
      <c r="E670" s="136" t="s">
        <v>185</v>
      </c>
      <c r="F670" s="126" t="s">
        <v>25</v>
      </c>
      <c r="G670" s="136" t="s">
        <v>1255</v>
      </c>
      <c r="H670" s="136" t="s">
        <v>40</v>
      </c>
      <c r="I670" s="140">
        <v>1</v>
      </c>
      <c r="J670" s="140">
        <v>400000</v>
      </c>
      <c r="K670" s="140">
        <v>38600</v>
      </c>
      <c r="L670" s="141">
        <v>38600</v>
      </c>
    </row>
    <row r="671" s="119" customFormat="1" ht="27" customHeight="1" spans="1:14">
      <c r="A671" s="126">
        <v>3</v>
      </c>
      <c r="B671" s="136" t="s">
        <v>1256</v>
      </c>
      <c r="C671" s="136" t="s">
        <v>1257</v>
      </c>
      <c r="D671" s="136" t="s">
        <v>93</v>
      </c>
      <c r="E671" s="136" t="s">
        <v>719</v>
      </c>
      <c r="F671" s="126" t="s">
        <v>720</v>
      </c>
      <c r="G671" s="136" t="s">
        <v>721</v>
      </c>
      <c r="H671" s="136" t="s">
        <v>893</v>
      </c>
      <c r="I671" s="140">
        <v>1</v>
      </c>
      <c r="J671" s="140">
        <v>153000</v>
      </c>
      <c r="K671" s="140">
        <v>19900</v>
      </c>
      <c r="L671" s="141">
        <v>19900</v>
      </c>
      <c r="N671" s="171"/>
    </row>
    <row r="672" s="119" customFormat="1" ht="27" customHeight="1" spans="1:12">
      <c r="A672" s="126">
        <v>4</v>
      </c>
      <c r="B672" s="136" t="s">
        <v>1258</v>
      </c>
      <c r="C672" s="136" t="s">
        <v>1259</v>
      </c>
      <c r="D672" s="136" t="s">
        <v>93</v>
      </c>
      <c r="E672" s="136" t="s">
        <v>719</v>
      </c>
      <c r="F672" s="126" t="s">
        <v>720</v>
      </c>
      <c r="G672" s="136" t="s">
        <v>721</v>
      </c>
      <c r="H672" s="136" t="s">
        <v>28</v>
      </c>
      <c r="I672" s="140">
        <v>1</v>
      </c>
      <c r="J672" s="140">
        <v>153000</v>
      </c>
      <c r="K672" s="140">
        <v>19900</v>
      </c>
      <c r="L672" s="141">
        <v>19900</v>
      </c>
    </row>
    <row r="673" s="119" customFormat="1" ht="27" customHeight="1" spans="1:12">
      <c r="A673" s="126">
        <v>5</v>
      </c>
      <c r="B673" s="136" t="s">
        <v>1260</v>
      </c>
      <c r="C673" s="136" t="s">
        <v>1261</v>
      </c>
      <c r="D673" s="136" t="s">
        <v>25</v>
      </c>
      <c r="E673" s="136" t="s">
        <v>26</v>
      </c>
      <c r="F673" s="126" t="s">
        <v>25</v>
      </c>
      <c r="G673" s="136" t="s">
        <v>1262</v>
      </c>
      <c r="H673" s="136" t="s">
        <v>1263</v>
      </c>
      <c r="I673" s="140">
        <v>1</v>
      </c>
      <c r="J673" s="140">
        <v>115800</v>
      </c>
      <c r="K673" s="140">
        <v>9300</v>
      </c>
      <c r="L673" s="141">
        <v>9300</v>
      </c>
    </row>
    <row r="674" s="119" customFormat="1" ht="27" customHeight="1" spans="1:12">
      <c r="A674" s="126">
        <v>6</v>
      </c>
      <c r="B674" s="136" t="s">
        <v>1264</v>
      </c>
      <c r="C674" s="136" t="s">
        <v>1265</v>
      </c>
      <c r="D674" s="136" t="s">
        <v>25</v>
      </c>
      <c r="E674" s="136" t="s">
        <v>26</v>
      </c>
      <c r="F674" s="126" t="s">
        <v>25</v>
      </c>
      <c r="G674" s="136" t="s">
        <v>1266</v>
      </c>
      <c r="H674" s="136" t="s">
        <v>1263</v>
      </c>
      <c r="I674" s="140">
        <v>1</v>
      </c>
      <c r="J674" s="140">
        <v>145000</v>
      </c>
      <c r="K674" s="140">
        <v>19500</v>
      </c>
      <c r="L674" s="141">
        <v>19500</v>
      </c>
    </row>
    <row r="675" s="119" customFormat="1" ht="22" customHeight="1" spans="1:12">
      <c r="A675" s="133" t="s">
        <v>213</v>
      </c>
      <c r="B675" s="134"/>
      <c r="C675" s="134"/>
      <c r="D675" s="134"/>
      <c r="E675" s="134"/>
      <c r="F675" s="134"/>
      <c r="G675" s="134"/>
      <c r="H675" s="135"/>
      <c r="I675" s="140">
        <f t="shared" ref="I675:L675" si="16">SUM(I669:I674)</f>
        <v>6</v>
      </c>
      <c r="J675" s="140">
        <f t="shared" si="16"/>
        <v>977800</v>
      </c>
      <c r="K675" s="140">
        <f t="shared" si="16"/>
        <v>111000</v>
      </c>
      <c r="L675" s="140">
        <f t="shared" si="16"/>
        <v>111000</v>
      </c>
    </row>
    <row r="676" s="119" customFormat="1" ht="27" customHeight="1" spans="1:12">
      <c r="A676" s="133" t="s">
        <v>1267</v>
      </c>
      <c r="B676" s="134"/>
      <c r="C676" s="134"/>
      <c r="D676" s="134"/>
      <c r="E676" s="134"/>
      <c r="F676" s="134"/>
      <c r="G676" s="134"/>
      <c r="H676" s="135"/>
      <c r="I676" s="142">
        <f t="shared" ref="I676:L676" si="17">I92+I120+I205+I283+I311+I376+I412+I438+I470+I479+I493+I521+I537+I575+I623+I645+I668+I675</f>
        <v>701</v>
      </c>
      <c r="J676" s="142">
        <f t="shared" si="17"/>
        <v>204356523</v>
      </c>
      <c r="K676" s="142">
        <f t="shared" si="17"/>
        <v>18223400</v>
      </c>
      <c r="L676" s="142">
        <f t="shared" si="17"/>
        <v>18298650</v>
      </c>
    </row>
    <row r="677" s="119" customFormat="1" spans="1:251">
      <c r="A677" s="120"/>
      <c r="B677" s="120"/>
      <c r="C677" s="120"/>
      <c r="D677" s="120"/>
      <c r="E677" s="120"/>
      <c r="F677" s="120"/>
      <c r="G677" s="120"/>
      <c r="H677" s="120"/>
      <c r="I677" s="121"/>
      <c r="J677" s="121"/>
      <c r="K677" s="121"/>
      <c r="L677" s="172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20"/>
      <c r="AV677" s="120"/>
      <c r="AW677" s="120"/>
      <c r="AX677" s="120"/>
      <c r="AY677" s="120"/>
      <c r="AZ677" s="120"/>
      <c r="BA677" s="120"/>
      <c r="BB677" s="120"/>
      <c r="BC677" s="120"/>
      <c r="BD677" s="120"/>
      <c r="BE677" s="120"/>
      <c r="BF677" s="120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20"/>
      <c r="BS677" s="120"/>
      <c r="BT677" s="120"/>
      <c r="BU677" s="120"/>
      <c r="BV677" s="120"/>
      <c r="BW677" s="120"/>
      <c r="BX677" s="120"/>
      <c r="BY677" s="120"/>
      <c r="BZ677" s="120"/>
      <c r="CA677" s="120"/>
      <c r="CB677" s="120"/>
      <c r="CC677" s="120"/>
      <c r="CD677" s="120"/>
      <c r="CE677" s="120"/>
      <c r="CF677" s="120"/>
      <c r="CG677" s="120"/>
      <c r="CH677" s="120"/>
      <c r="CI677" s="120"/>
      <c r="CJ677" s="120"/>
      <c r="CK677" s="120"/>
      <c r="CL677" s="120"/>
      <c r="CM677" s="120"/>
      <c r="CN677" s="120"/>
      <c r="CO677" s="120"/>
      <c r="CP677" s="120"/>
      <c r="CQ677" s="120"/>
      <c r="CR677" s="120"/>
      <c r="CS677" s="120"/>
      <c r="CT677" s="120"/>
      <c r="CU677" s="120"/>
      <c r="CV677" s="120"/>
      <c r="CW677" s="120"/>
      <c r="CX677" s="120"/>
      <c r="CY677" s="120"/>
      <c r="CZ677" s="120"/>
      <c r="DA677" s="120"/>
      <c r="DB677" s="120"/>
      <c r="DC677" s="120"/>
      <c r="DD677" s="120"/>
      <c r="DE677" s="120"/>
      <c r="DF677" s="120"/>
      <c r="DG677" s="120"/>
      <c r="DH677" s="120"/>
      <c r="DI677" s="120"/>
      <c r="DJ677" s="120"/>
      <c r="DK677" s="120"/>
      <c r="DL677" s="120"/>
      <c r="DM677" s="120"/>
      <c r="DN677" s="120"/>
      <c r="DO677" s="120"/>
      <c r="DP677" s="120"/>
      <c r="DQ677" s="120"/>
      <c r="DR677" s="120"/>
      <c r="DS677" s="120"/>
      <c r="DT677" s="120"/>
      <c r="DU677" s="120"/>
      <c r="DV677" s="120"/>
      <c r="DW677" s="120"/>
      <c r="DX677" s="120"/>
      <c r="DY677" s="120"/>
      <c r="DZ677" s="120"/>
      <c r="EA677" s="120"/>
      <c r="EB677" s="120"/>
      <c r="EC677" s="120"/>
      <c r="ED677" s="120"/>
      <c r="EE677" s="120"/>
      <c r="EF677" s="120"/>
      <c r="EG677" s="120"/>
      <c r="EH677" s="120"/>
      <c r="EI677" s="120"/>
      <c r="EJ677" s="120"/>
      <c r="EK677" s="120"/>
      <c r="EL677" s="120"/>
      <c r="EM677" s="120"/>
      <c r="EN677" s="120"/>
      <c r="EO677" s="120"/>
      <c r="EP677" s="120"/>
      <c r="EQ677" s="120"/>
      <c r="ER677" s="120"/>
      <c r="ES677" s="120"/>
      <c r="ET677" s="120"/>
      <c r="EU677" s="120"/>
      <c r="EV677" s="120"/>
      <c r="EW677" s="120"/>
      <c r="EX677" s="120"/>
      <c r="EY677" s="120"/>
      <c r="EZ677" s="120"/>
      <c r="FA677" s="120"/>
      <c r="FB677" s="120"/>
      <c r="FC677" s="120"/>
      <c r="FD677" s="120"/>
      <c r="FE677" s="120"/>
      <c r="FF677" s="120"/>
      <c r="FG677" s="120"/>
      <c r="FH677" s="120"/>
      <c r="FI677" s="120"/>
      <c r="FJ677" s="120"/>
      <c r="FK677" s="120"/>
      <c r="FL677" s="120"/>
      <c r="FM677" s="120"/>
      <c r="FN677" s="120"/>
      <c r="FO677" s="120"/>
      <c r="FP677" s="120"/>
      <c r="FQ677" s="120"/>
      <c r="FR677" s="120"/>
      <c r="FS677" s="120"/>
      <c r="FT677" s="120"/>
      <c r="FU677" s="120"/>
      <c r="FV677" s="120"/>
      <c r="FW677" s="120"/>
      <c r="FX677" s="120"/>
      <c r="FY677" s="120"/>
      <c r="FZ677" s="120"/>
      <c r="GA677" s="120"/>
      <c r="GB677" s="120"/>
      <c r="GC677" s="120"/>
      <c r="GD677" s="120"/>
      <c r="GE677" s="120"/>
      <c r="GF677" s="120"/>
      <c r="GG677" s="120"/>
      <c r="GH677" s="120"/>
      <c r="GI677" s="120"/>
      <c r="GJ677" s="120"/>
      <c r="GK677" s="120"/>
      <c r="GL677" s="120"/>
      <c r="GM677" s="120"/>
      <c r="GN677" s="120"/>
      <c r="GO677" s="120"/>
      <c r="GP677" s="120"/>
      <c r="GQ677" s="120"/>
      <c r="GR677" s="120"/>
      <c r="GS677" s="120"/>
      <c r="GT677" s="120"/>
      <c r="GU677" s="120"/>
      <c r="GV677" s="120"/>
      <c r="GW677" s="120"/>
      <c r="GX677" s="120"/>
      <c r="GY677" s="120"/>
      <c r="GZ677" s="120"/>
      <c r="HA677" s="120"/>
      <c r="HB677" s="120"/>
      <c r="HC677" s="120"/>
      <c r="HD677" s="120"/>
      <c r="HE677" s="120"/>
      <c r="HF677" s="120"/>
      <c r="HG677" s="120"/>
      <c r="HH677" s="120"/>
      <c r="HI677" s="120"/>
      <c r="HJ677" s="120"/>
      <c r="HK677" s="120"/>
      <c r="HL677" s="120"/>
      <c r="HM677" s="120"/>
      <c r="HN677" s="120"/>
      <c r="HO677" s="120"/>
      <c r="HP677" s="120"/>
      <c r="HQ677" s="120"/>
      <c r="HR677" s="120"/>
      <c r="HS677" s="120"/>
      <c r="HT677" s="120"/>
      <c r="HU677" s="120"/>
      <c r="HV677" s="120"/>
      <c r="HW677" s="120"/>
      <c r="HX677" s="120"/>
      <c r="HY677" s="120"/>
      <c r="HZ677" s="120"/>
      <c r="IA677" s="120"/>
      <c r="IB677" s="120"/>
      <c r="IC677" s="120"/>
      <c r="ID677" s="120"/>
      <c r="IE677" s="120"/>
      <c r="IF677" s="120"/>
      <c r="IG677" s="120"/>
      <c r="IH677" s="120"/>
      <c r="II677" s="120"/>
      <c r="IJ677" s="120"/>
      <c r="IK677" s="120"/>
      <c r="IL677" s="120"/>
      <c r="IM677" s="120"/>
      <c r="IN677" s="120"/>
      <c r="IO677" s="120"/>
      <c r="IP677" s="120"/>
      <c r="IQ677" s="120"/>
    </row>
  </sheetData>
  <mergeCells count="21">
    <mergeCell ref="A1:L1"/>
    <mergeCell ref="A2:L2"/>
    <mergeCell ref="A92:H92"/>
    <mergeCell ref="A120:H120"/>
    <mergeCell ref="A205:H205"/>
    <mergeCell ref="A283:H283"/>
    <mergeCell ref="A311:H311"/>
    <mergeCell ref="A376:H376"/>
    <mergeCell ref="A412:H412"/>
    <mergeCell ref="A438:H438"/>
    <mergeCell ref="A470:H470"/>
    <mergeCell ref="A479:H479"/>
    <mergeCell ref="A493:H493"/>
    <mergeCell ref="A521:H521"/>
    <mergeCell ref="A537:H537"/>
    <mergeCell ref="A575:H575"/>
    <mergeCell ref="A623:H623"/>
    <mergeCell ref="A645:H645"/>
    <mergeCell ref="A668:H668"/>
    <mergeCell ref="A675:H675"/>
    <mergeCell ref="A676:H676"/>
  </mergeCells>
  <printOptions gridLines="1"/>
  <pageMargins left="0.750694444444444" right="0.750694444444444" top="1" bottom="1" header="0.5" footer="0.5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3"/>
  <sheetViews>
    <sheetView workbookViewId="0">
      <selection activeCell="D8" sqref="D8"/>
    </sheetView>
  </sheetViews>
  <sheetFormatPr defaultColWidth="10" defaultRowHeight="12"/>
  <cols>
    <col min="1" max="1" width="4.55555555555556" style="14" customWidth="1"/>
    <col min="2" max="2" width="8.78703703703704" style="14" customWidth="1"/>
    <col min="3" max="3" width="8.47222222222222" style="14" customWidth="1"/>
    <col min="4" max="4" width="10.1388888888889" style="14" customWidth="1"/>
    <col min="5" max="5" width="16.6666666666667" style="14" customWidth="1"/>
    <col min="6" max="6" width="14.7222222222222" style="14" customWidth="1"/>
    <col min="7" max="7" width="16.5277777777778" style="14" customWidth="1"/>
    <col min="8" max="8" width="16.3888888888889" style="14" customWidth="1"/>
    <col min="9" max="12" width="12.3703703703704" style="15" customWidth="1"/>
    <col min="13" max="253" width="10" style="14"/>
    <col min="254" max="16384" width="10" style="6"/>
  </cols>
  <sheetData>
    <row r="1" s="1" customFormat="1" ht="42" customHeight="1" spans="1:12">
      <c r="A1" s="16" t="s">
        <v>1268</v>
      </c>
      <c r="B1" s="17"/>
      <c r="C1" s="17"/>
      <c r="D1" s="17"/>
      <c r="E1" s="17"/>
      <c r="F1" s="17"/>
      <c r="G1" s="17"/>
      <c r="H1" s="17"/>
      <c r="I1" s="17"/>
      <c r="J1" s="28"/>
      <c r="K1" s="28"/>
      <c r="L1" s="28"/>
    </row>
    <row r="2" s="2" customFormat="1" ht="25" customHeight="1" spans="1:12">
      <c r="A2" s="18" t="s">
        <v>1269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9"/>
    </row>
    <row r="3" s="3" customFormat="1" ht="35" customHeight="1" spans="1:25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</row>
    <row r="4" s="3" customFormat="1" ht="35" customHeight="1" spans="1:256">
      <c r="A4" s="20">
        <v>1</v>
      </c>
      <c r="B4" s="21" t="s">
        <v>45</v>
      </c>
      <c r="C4" s="21" t="s">
        <v>1270</v>
      </c>
      <c r="D4" s="21" t="s">
        <v>165</v>
      </c>
      <c r="E4" s="21" t="s">
        <v>121</v>
      </c>
      <c r="F4" s="21" t="s">
        <v>165</v>
      </c>
      <c r="G4" s="21" t="s">
        <v>166</v>
      </c>
      <c r="H4" s="21" t="s">
        <v>123</v>
      </c>
      <c r="I4" s="32">
        <v>1</v>
      </c>
      <c r="J4" s="33">
        <v>3800</v>
      </c>
      <c r="K4" s="33">
        <v>930</v>
      </c>
      <c r="L4" s="33">
        <v>930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</row>
    <row r="5" s="3" customFormat="1" ht="35" customHeight="1" spans="1:256">
      <c r="A5" s="20">
        <v>2</v>
      </c>
      <c r="B5" s="21" t="s">
        <v>14</v>
      </c>
      <c r="C5" s="21" t="s">
        <v>1271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17</v>
      </c>
      <c r="I5" s="32">
        <v>1</v>
      </c>
      <c r="J5" s="33">
        <v>12500</v>
      </c>
      <c r="K5" s="33">
        <v>4400</v>
      </c>
      <c r="L5" s="33">
        <v>4400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</row>
    <row r="6" s="3" customFormat="1" ht="35" customHeight="1" spans="1:256">
      <c r="A6" s="20">
        <v>3</v>
      </c>
      <c r="B6" s="21" t="s">
        <v>31</v>
      </c>
      <c r="C6" s="21" t="s">
        <v>1272</v>
      </c>
      <c r="D6" s="21" t="s">
        <v>16</v>
      </c>
      <c r="E6" s="21" t="s">
        <v>17</v>
      </c>
      <c r="F6" s="21" t="s">
        <v>18</v>
      </c>
      <c r="G6" s="21" t="s">
        <v>22</v>
      </c>
      <c r="H6" s="21" t="s">
        <v>17</v>
      </c>
      <c r="I6" s="32">
        <v>1</v>
      </c>
      <c r="J6" s="33">
        <v>14000</v>
      </c>
      <c r="K6" s="33">
        <v>4400</v>
      </c>
      <c r="L6" s="33">
        <v>4400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</row>
    <row r="7" s="3" customFormat="1" ht="35" customHeight="1" spans="1:256">
      <c r="A7" s="20">
        <v>4</v>
      </c>
      <c r="B7" s="21" t="s">
        <v>91</v>
      </c>
      <c r="C7" s="21" t="s">
        <v>1273</v>
      </c>
      <c r="D7" s="21" t="s">
        <v>16</v>
      </c>
      <c r="E7" s="21" t="s">
        <v>17</v>
      </c>
      <c r="F7" s="21" t="s">
        <v>18</v>
      </c>
      <c r="G7" s="21" t="s">
        <v>22</v>
      </c>
      <c r="H7" s="21" t="s">
        <v>17</v>
      </c>
      <c r="I7" s="32">
        <v>1</v>
      </c>
      <c r="J7" s="33">
        <v>14500</v>
      </c>
      <c r="K7" s="33">
        <v>4400</v>
      </c>
      <c r="L7" s="33">
        <v>4400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</row>
    <row r="8" s="3" customFormat="1" ht="43" customHeight="1" spans="1:256">
      <c r="A8" s="20">
        <v>5</v>
      </c>
      <c r="B8" s="21" t="s">
        <v>14</v>
      </c>
      <c r="C8" s="21" t="s">
        <v>1274</v>
      </c>
      <c r="D8" s="21" t="s">
        <v>204</v>
      </c>
      <c r="E8" s="21" t="s">
        <v>1275</v>
      </c>
      <c r="F8" s="21" t="s">
        <v>204</v>
      </c>
      <c r="G8" s="21" t="s">
        <v>1276</v>
      </c>
      <c r="H8" s="21" t="s">
        <v>1277</v>
      </c>
      <c r="I8" s="32">
        <v>1</v>
      </c>
      <c r="J8" s="33">
        <v>34000</v>
      </c>
      <c r="K8" s="33">
        <v>10000</v>
      </c>
      <c r="L8" s="33">
        <v>10000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</row>
    <row r="9" s="3" customFormat="1" ht="35" customHeight="1" spans="1:256">
      <c r="A9" s="20">
        <v>6</v>
      </c>
      <c r="B9" s="21" t="s">
        <v>45</v>
      </c>
      <c r="C9" s="21" t="s">
        <v>1278</v>
      </c>
      <c r="D9" s="21" t="s">
        <v>16</v>
      </c>
      <c r="E9" s="21" t="s">
        <v>17</v>
      </c>
      <c r="F9" s="21" t="s">
        <v>18</v>
      </c>
      <c r="G9" s="21" t="s">
        <v>22</v>
      </c>
      <c r="H9" s="21" t="s">
        <v>17</v>
      </c>
      <c r="I9" s="32">
        <v>1</v>
      </c>
      <c r="J9" s="33">
        <v>14500</v>
      </c>
      <c r="K9" s="33">
        <v>4400</v>
      </c>
      <c r="L9" s="33">
        <v>4400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</row>
    <row r="10" s="3" customFormat="1" ht="35" customHeight="1" spans="1:256">
      <c r="A10" s="20">
        <v>7</v>
      </c>
      <c r="B10" s="21" t="s">
        <v>14</v>
      </c>
      <c r="C10" s="21" t="s">
        <v>1279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17</v>
      </c>
      <c r="I10" s="32">
        <v>1</v>
      </c>
      <c r="J10" s="33">
        <v>12500</v>
      </c>
      <c r="K10" s="33">
        <v>4400</v>
      </c>
      <c r="L10" s="33">
        <v>4400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</row>
    <row r="11" s="3" customFormat="1" ht="39" customHeight="1" spans="1:256">
      <c r="A11" s="20">
        <v>8</v>
      </c>
      <c r="B11" s="21" t="s">
        <v>14</v>
      </c>
      <c r="C11" s="21" t="s">
        <v>1280</v>
      </c>
      <c r="D11" s="21" t="s">
        <v>16</v>
      </c>
      <c r="E11" s="21" t="s">
        <v>17</v>
      </c>
      <c r="F11" s="21" t="s">
        <v>18</v>
      </c>
      <c r="G11" s="21" t="s">
        <v>22</v>
      </c>
      <c r="H11" s="21" t="s">
        <v>17</v>
      </c>
      <c r="I11" s="32">
        <v>1</v>
      </c>
      <c r="J11" s="33">
        <v>14500</v>
      </c>
      <c r="K11" s="33">
        <v>4400</v>
      </c>
      <c r="L11" s="33">
        <v>4400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</row>
    <row r="12" s="3" customFormat="1" ht="42" customHeight="1" spans="1:256">
      <c r="A12" s="20">
        <v>9</v>
      </c>
      <c r="B12" s="21" t="s">
        <v>31</v>
      </c>
      <c r="C12" s="21" t="s">
        <v>1281</v>
      </c>
      <c r="D12" s="21" t="s">
        <v>16</v>
      </c>
      <c r="E12" s="21" t="s">
        <v>17</v>
      </c>
      <c r="F12" s="21" t="s">
        <v>18</v>
      </c>
      <c r="G12" s="21" t="s">
        <v>19</v>
      </c>
      <c r="H12" s="21" t="s">
        <v>17</v>
      </c>
      <c r="I12" s="32">
        <v>1</v>
      </c>
      <c r="J12" s="33">
        <v>12500</v>
      </c>
      <c r="K12" s="33">
        <v>4400</v>
      </c>
      <c r="L12" s="33">
        <v>4400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</row>
    <row r="13" s="3" customFormat="1" ht="47" customHeight="1" spans="1:256">
      <c r="A13" s="20">
        <v>10</v>
      </c>
      <c r="B13" s="21" t="s">
        <v>20</v>
      </c>
      <c r="C13" s="21" t="s">
        <v>1282</v>
      </c>
      <c r="D13" s="21" t="s">
        <v>648</v>
      </c>
      <c r="E13" s="21" t="s">
        <v>1283</v>
      </c>
      <c r="F13" s="21" t="s">
        <v>323</v>
      </c>
      <c r="G13" s="21" t="s">
        <v>650</v>
      </c>
      <c r="H13" s="21" t="s">
        <v>1284</v>
      </c>
      <c r="I13" s="32">
        <v>1</v>
      </c>
      <c r="J13" s="33">
        <v>27500</v>
      </c>
      <c r="K13" s="33">
        <v>8800</v>
      </c>
      <c r="L13" s="33">
        <v>8800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</row>
    <row r="14" s="3" customFormat="1" ht="35" customHeight="1" spans="1:256">
      <c r="A14" s="20">
        <v>11</v>
      </c>
      <c r="B14" s="21" t="s">
        <v>20</v>
      </c>
      <c r="C14" s="21" t="s">
        <v>1285</v>
      </c>
      <c r="D14" s="21" t="s">
        <v>16</v>
      </c>
      <c r="E14" s="21" t="s">
        <v>17</v>
      </c>
      <c r="F14" s="21" t="s">
        <v>18</v>
      </c>
      <c r="G14" s="21" t="s">
        <v>19</v>
      </c>
      <c r="H14" s="21" t="s">
        <v>17</v>
      </c>
      <c r="I14" s="32">
        <v>1</v>
      </c>
      <c r="J14" s="33">
        <v>12000</v>
      </c>
      <c r="K14" s="33">
        <v>4400</v>
      </c>
      <c r="L14" s="33">
        <v>4400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</row>
    <row r="15" s="3" customFormat="1" ht="35" customHeight="1" spans="1:256">
      <c r="A15" s="20">
        <v>12</v>
      </c>
      <c r="B15" s="21" t="s">
        <v>20</v>
      </c>
      <c r="C15" s="21" t="s">
        <v>1286</v>
      </c>
      <c r="D15" s="21" t="s">
        <v>25</v>
      </c>
      <c r="E15" s="21" t="s">
        <v>26</v>
      </c>
      <c r="F15" s="21" t="s">
        <v>25</v>
      </c>
      <c r="G15" s="21" t="s">
        <v>503</v>
      </c>
      <c r="H15" s="21" t="s">
        <v>28</v>
      </c>
      <c r="I15" s="32">
        <v>1</v>
      </c>
      <c r="J15" s="33">
        <v>239800</v>
      </c>
      <c r="K15" s="33">
        <v>26600</v>
      </c>
      <c r="L15" s="33">
        <v>26600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</row>
    <row r="16" s="3" customFormat="1" ht="35" customHeight="1" spans="1:256">
      <c r="A16" s="20">
        <v>13</v>
      </c>
      <c r="B16" s="21" t="s">
        <v>20</v>
      </c>
      <c r="C16" s="21" t="s">
        <v>1287</v>
      </c>
      <c r="D16" s="21" t="s">
        <v>51</v>
      </c>
      <c r="E16" s="21" t="s">
        <v>1288</v>
      </c>
      <c r="F16" s="21" t="s">
        <v>51</v>
      </c>
      <c r="G16" s="21" t="s">
        <v>1289</v>
      </c>
      <c r="H16" s="21" t="s">
        <v>358</v>
      </c>
      <c r="I16" s="32">
        <v>1</v>
      </c>
      <c r="J16" s="33">
        <v>4000</v>
      </c>
      <c r="K16" s="33">
        <v>900</v>
      </c>
      <c r="L16" s="33">
        <v>900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</row>
    <row r="17" s="3" customFormat="1" ht="35" customHeight="1" spans="1:256">
      <c r="A17" s="20">
        <v>14</v>
      </c>
      <c r="B17" s="21" t="s">
        <v>45</v>
      </c>
      <c r="C17" s="21" t="s">
        <v>1290</v>
      </c>
      <c r="D17" s="21" t="s">
        <v>648</v>
      </c>
      <c r="E17" s="21" t="s">
        <v>1283</v>
      </c>
      <c r="F17" s="21" t="s">
        <v>323</v>
      </c>
      <c r="G17" s="21" t="s">
        <v>650</v>
      </c>
      <c r="H17" s="21" t="s">
        <v>1284</v>
      </c>
      <c r="I17" s="32">
        <v>1</v>
      </c>
      <c r="J17" s="33">
        <v>27500</v>
      </c>
      <c r="K17" s="33">
        <v>8800</v>
      </c>
      <c r="L17" s="33">
        <v>8800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</row>
    <row r="18" s="3" customFormat="1" ht="35" customHeight="1" spans="1:256">
      <c r="A18" s="20">
        <v>15</v>
      </c>
      <c r="B18" s="21" t="s">
        <v>34</v>
      </c>
      <c r="C18" s="21" t="s">
        <v>1291</v>
      </c>
      <c r="D18" s="21" t="s">
        <v>125</v>
      </c>
      <c r="E18" s="21" t="s">
        <v>327</v>
      </c>
      <c r="F18" s="21" t="s">
        <v>125</v>
      </c>
      <c r="G18" s="21" t="s">
        <v>269</v>
      </c>
      <c r="H18" s="21" t="s">
        <v>927</v>
      </c>
      <c r="I18" s="32">
        <v>1</v>
      </c>
      <c r="J18" s="33">
        <v>61000</v>
      </c>
      <c r="K18" s="33">
        <v>13500</v>
      </c>
      <c r="L18" s="33">
        <v>13500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</row>
    <row r="19" s="3" customFormat="1" ht="35" customHeight="1" spans="1:256">
      <c r="A19" s="20">
        <v>16</v>
      </c>
      <c r="B19" s="21" t="s">
        <v>45</v>
      </c>
      <c r="C19" s="21" t="s">
        <v>1292</v>
      </c>
      <c r="D19" s="21" t="s">
        <v>16</v>
      </c>
      <c r="E19" s="21" t="s">
        <v>17</v>
      </c>
      <c r="F19" s="21" t="s">
        <v>18</v>
      </c>
      <c r="G19" s="21" t="s">
        <v>22</v>
      </c>
      <c r="H19" s="21" t="s">
        <v>17</v>
      </c>
      <c r="I19" s="32">
        <v>1</v>
      </c>
      <c r="J19" s="33">
        <v>14000</v>
      </c>
      <c r="K19" s="33">
        <v>4400</v>
      </c>
      <c r="L19" s="33">
        <v>4400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</row>
    <row r="20" s="3" customFormat="1" ht="35" customHeight="1" spans="1:256">
      <c r="A20" s="20">
        <v>17</v>
      </c>
      <c r="B20" s="21" t="s">
        <v>20</v>
      </c>
      <c r="C20" s="21" t="s">
        <v>1293</v>
      </c>
      <c r="D20" s="21" t="s">
        <v>16</v>
      </c>
      <c r="E20" s="21" t="s">
        <v>17</v>
      </c>
      <c r="F20" s="21" t="s">
        <v>18</v>
      </c>
      <c r="G20" s="21" t="s">
        <v>22</v>
      </c>
      <c r="H20" s="21" t="s">
        <v>17</v>
      </c>
      <c r="I20" s="32">
        <v>1</v>
      </c>
      <c r="J20" s="33">
        <v>14000</v>
      </c>
      <c r="K20" s="33">
        <v>4400</v>
      </c>
      <c r="L20" s="33">
        <v>4400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</row>
    <row r="21" s="3" customFormat="1" ht="35" customHeight="1" spans="1:256">
      <c r="A21" s="20">
        <v>18</v>
      </c>
      <c r="B21" s="21" t="s">
        <v>45</v>
      </c>
      <c r="C21" s="21" t="s">
        <v>1294</v>
      </c>
      <c r="D21" s="21" t="s">
        <v>25</v>
      </c>
      <c r="E21" s="21" t="s">
        <v>159</v>
      </c>
      <c r="F21" s="21" t="s">
        <v>25</v>
      </c>
      <c r="G21" s="21" t="s">
        <v>1295</v>
      </c>
      <c r="H21" s="21" t="s">
        <v>161</v>
      </c>
      <c r="I21" s="32">
        <v>1</v>
      </c>
      <c r="J21" s="33">
        <v>57600</v>
      </c>
      <c r="K21" s="33">
        <v>7600</v>
      </c>
      <c r="L21" s="33">
        <v>7600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</row>
    <row r="22" s="3" customFormat="1" ht="35" customHeight="1" spans="1:256">
      <c r="A22" s="20">
        <v>19</v>
      </c>
      <c r="B22" s="21" t="s">
        <v>34</v>
      </c>
      <c r="C22" s="21" t="s">
        <v>152</v>
      </c>
      <c r="D22" s="21" t="s">
        <v>16</v>
      </c>
      <c r="E22" s="21" t="s">
        <v>48</v>
      </c>
      <c r="F22" s="21" t="s">
        <v>18</v>
      </c>
      <c r="G22" s="21" t="s">
        <v>1296</v>
      </c>
      <c r="H22" s="21" t="s">
        <v>1284</v>
      </c>
      <c r="I22" s="32">
        <v>1</v>
      </c>
      <c r="J22" s="33">
        <v>21500</v>
      </c>
      <c r="K22" s="33">
        <v>4800</v>
      </c>
      <c r="L22" s="33">
        <v>4800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</row>
    <row r="23" s="3" customFormat="1" ht="35" customHeight="1" spans="1:256">
      <c r="A23" s="20">
        <v>20</v>
      </c>
      <c r="B23" s="21" t="s">
        <v>34</v>
      </c>
      <c r="C23" s="21" t="s">
        <v>152</v>
      </c>
      <c r="D23" s="21" t="s">
        <v>25</v>
      </c>
      <c r="E23" s="21" t="s">
        <v>26</v>
      </c>
      <c r="F23" s="21" t="s">
        <v>25</v>
      </c>
      <c r="G23" s="21" t="s">
        <v>806</v>
      </c>
      <c r="H23" s="21" t="s">
        <v>367</v>
      </c>
      <c r="I23" s="32">
        <v>1</v>
      </c>
      <c r="J23" s="33">
        <v>81000</v>
      </c>
      <c r="K23" s="33">
        <v>9300</v>
      </c>
      <c r="L23" s="33">
        <v>9300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</row>
    <row r="24" s="3" customFormat="1" ht="35" customHeight="1" spans="1:256">
      <c r="A24" s="20">
        <v>21</v>
      </c>
      <c r="B24" s="21" t="s">
        <v>31</v>
      </c>
      <c r="C24" s="21" t="s">
        <v>1297</v>
      </c>
      <c r="D24" s="21" t="s">
        <v>165</v>
      </c>
      <c r="E24" s="21" t="s">
        <v>1298</v>
      </c>
      <c r="F24" s="21" t="s">
        <v>165</v>
      </c>
      <c r="G24" s="21" t="s">
        <v>1299</v>
      </c>
      <c r="H24" s="21" t="s">
        <v>55</v>
      </c>
      <c r="I24" s="32">
        <v>1</v>
      </c>
      <c r="J24" s="33">
        <v>4000</v>
      </c>
      <c r="K24" s="33">
        <v>930</v>
      </c>
      <c r="L24" s="33">
        <v>930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</row>
    <row r="25" s="3" customFormat="1" ht="35" customHeight="1" spans="1:256">
      <c r="A25" s="20">
        <v>22</v>
      </c>
      <c r="B25" s="21" t="s">
        <v>34</v>
      </c>
      <c r="C25" s="21" t="s">
        <v>1300</v>
      </c>
      <c r="D25" s="21" t="s">
        <v>16</v>
      </c>
      <c r="E25" s="21" t="s">
        <v>17</v>
      </c>
      <c r="F25" s="21" t="s">
        <v>18</v>
      </c>
      <c r="G25" s="21" t="s">
        <v>19</v>
      </c>
      <c r="H25" s="21" t="s">
        <v>17</v>
      </c>
      <c r="I25" s="32">
        <v>1</v>
      </c>
      <c r="J25" s="33">
        <v>12000</v>
      </c>
      <c r="K25" s="33">
        <v>3600</v>
      </c>
      <c r="L25" s="33">
        <v>3600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</row>
    <row r="26" s="3" customFormat="1" ht="35" customHeight="1" spans="1:256">
      <c r="A26" s="20">
        <v>23</v>
      </c>
      <c r="B26" s="21" t="s">
        <v>14</v>
      </c>
      <c r="C26" s="21" t="s">
        <v>1301</v>
      </c>
      <c r="D26" s="21" t="s">
        <v>16</v>
      </c>
      <c r="E26" s="21" t="s">
        <v>17</v>
      </c>
      <c r="F26" s="21" t="s">
        <v>18</v>
      </c>
      <c r="G26" s="21" t="s">
        <v>22</v>
      </c>
      <c r="H26" s="21" t="s">
        <v>17</v>
      </c>
      <c r="I26" s="32">
        <v>1</v>
      </c>
      <c r="J26" s="33">
        <v>14500</v>
      </c>
      <c r="K26" s="33">
        <v>3600</v>
      </c>
      <c r="L26" s="33">
        <v>3600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</row>
    <row r="27" s="3" customFormat="1" ht="35" customHeight="1" spans="1:256">
      <c r="A27" s="20">
        <v>24</v>
      </c>
      <c r="B27" s="21" t="s">
        <v>62</v>
      </c>
      <c r="C27" s="21" t="s">
        <v>1302</v>
      </c>
      <c r="D27" s="21" t="s">
        <v>16</v>
      </c>
      <c r="E27" s="21" t="s">
        <v>17</v>
      </c>
      <c r="F27" s="21" t="s">
        <v>18</v>
      </c>
      <c r="G27" s="21" t="s">
        <v>22</v>
      </c>
      <c r="H27" s="21" t="s">
        <v>17</v>
      </c>
      <c r="I27" s="32">
        <v>1</v>
      </c>
      <c r="J27" s="33">
        <v>14000</v>
      </c>
      <c r="K27" s="33">
        <v>3600</v>
      </c>
      <c r="L27" s="33">
        <v>3600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</row>
    <row r="28" s="3" customFormat="1" ht="35" customHeight="1" spans="1:256">
      <c r="A28" s="20">
        <v>25</v>
      </c>
      <c r="B28" s="21" t="s">
        <v>23</v>
      </c>
      <c r="C28" s="21" t="s">
        <v>1303</v>
      </c>
      <c r="D28" s="21" t="s">
        <v>16</v>
      </c>
      <c r="E28" s="21" t="s">
        <v>17</v>
      </c>
      <c r="F28" s="21" t="s">
        <v>18</v>
      </c>
      <c r="G28" s="21" t="s">
        <v>22</v>
      </c>
      <c r="H28" s="21" t="s">
        <v>17</v>
      </c>
      <c r="I28" s="32">
        <v>1</v>
      </c>
      <c r="J28" s="33">
        <v>14000</v>
      </c>
      <c r="K28" s="33">
        <v>3600</v>
      </c>
      <c r="L28" s="33">
        <v>3600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</row>
    <row r="29" s="3" customFormat="1" ht="35" customHeight="1" spans="1:256">
      <c r="A29" s="20">
        <v>26</v>
      </c>
      <c r="B29" s="21" t="s">
        <v>20</v>
      </c>
      <c r="C29" s="21" t="s">
        <v>1304</v>
      </c>
      <c r="D29" s="21" t="s">
        <v>16</v>
      </c>
      <c r="E29" s="21" t="s">
        <v>17</v>
      </c>
      <c r="F29" s="21" t="s">
        <v>18</v>
      </c>
      <c r="G29" s="21" t="s">
        <v>22</v>
      </c>
      <c r="H29" s="21" t="s">
        <v>17</v>
      </c>
      <c r="I29" s="32">
        <v>1</v>
      </c>
      <c r="J29" s="33">
        <v>14500</v>
      </c>
      <c r="K29" s="33">
        <v>3600</v>
      </c>
      <c r="L29" s="33">
        <v>3600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</row>
    <row r="30" s="3" customFormat="1" ht="35" customHeight="1" spans="1:256">
      <c r="A30" s="20">
        <v>27</v>
      </c>
      <c r="B30" s="21" t="s">
        <v>34</v>
      </c>
      <c r="C30" s="21" t="s">
        <v>1305</v>
      </c>
      <c r="D30" s="21" t="s">
        <v>16</v>
      </c>
      <c r="E30" s="21" t="s">
        <v>17</v>
      </c>
      <c r="F30" s="21" t="s">
        <v>18</v>
      </c>
      <c r="G30" s="21" t="s">
        <v>22</v>
      </c>
      <c r="H30" s="21" t="s">
        <v>17</v>
      </c>
      <c r="I30" s="32">
        <v>1</v>
      </c>
      <c r="J30" s="33">
        <v>14500</v>
      </c>
      <c r="K30" s="33">
        <v>3600</v>
      </c>
      <c r="L30" s="33">
        <v>3600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</row>
    <row r="31" s="3" customFormat="1" ht="35" customHeight="1" spans="1:256">
      <c r="A31" s="20">
        <v>28</v>
      </c>
      <c r="B31" s="21" t="s">
        <v>20</v>
      </c>
      <c r="C31" s="21" t="s">
        <v>1306</v>
      </c>
      <c r="D31" s="21" t="s">
        <v>16</v>
      </c>
      <c r="E31" s="21" t="s">
        <v>17</v>
      </c>
      <c r="F31" s="21" t="s">
        <v>18</v>
      </c>
      <c r="G31" s="21" t="s">
        <v>22</v>
      </c>
      <c r="H31" s="21" t="s">
        <v>17</v>
      </c>
      <c r="I31" s="32">
        <v>1</v>
      </c>
      <c r="J31" s="33">
        <v>14500</v>
      </c>
      <c r="K31" s="33">
        <v>3600</v>
      </c>
      <c r="L31" s="33">
        <v>3600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</row>
    <row r="32" s="3" customFormat="1" ht="35" customHeight="1" spans="1:256">
      <c r="A32" s="20">
        <v>29</v>
      </c>
      <c r="B32" s="21" t="s">
        <v>62</v>
      </c>
      <c r="C32" s="21" t="s">
        <v>1307</v>
      </c>
      <c r="D32" s="21" t="s">
        <v>16</v>
      </c>
      <c r="E32" s="21" t="s">
        <v>17</v>
      </c>
      <c r="F32" s="21" t="s">
        <v>18</v>
      </c>
      <c r="G32" s="21" t="s">
        <v>22</v>
      </c>
      <c r="H32" s="21" t="s">
        <v>17</v>
      </c>
      <c r="I32" s="32">
        <v>1</v>
      </c>
      <c r="J32" s="33">
        <v>14500</v>
      </c>
      <c r="K32" s="33">
        <v>3600</v>
      </c>
      <c r="L32" s="33">
        <v>3600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</row>
    <row r="33" s="3" customFormat="1" ht="35" customHeight="1" spans="1:256">
      <c r="A33" s="20">
        <v>30</v>
      </c>
      <c r="B33" s="21" t="s">
        <v>62</v>
      </c>
      <c r="C33" s="21" t="s">
        <v>1308</v>
      </c>
      <c r="D33" s="21" t="s">
        <v>16</v>
      </c>
      <c r="E33" s="21" t="s">
        <v>17</v>
      </c>
      <c r="F33" s="21" t="s">
        <v>18</v>
      </c>
      <c r="G33" s="21" t="s">
        <v>22</v>
      </c>
      <c r="H33" s="21" t="s">
        <v>17</v>
      </c>
      <c r="I33" s="32">
        <v>1</v>
      </c>
      <c r="J33" s="33">
        <v>14500</v>
      </c>
      <c r="K33" s="33">
        <v>3600</v>
      </c>
      <c r="L33" s="33">
        <v>3600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</row>
    <row r="34" s="3" customFormat="1" ht="35" customHeight="1" spans="1:256">
      <c r="A34" s="20">
        <v>31</v>
      </c>
      <c r="B34" s="21" t="s">
        <v>34</v>
      </c>
      <c r="C34" s="21" t="s">
        <v>1309</v>
      </c>
      <c r="D34" s="21" t="s">
        <v>165</v>
      </c>
      <c r="E34" s="21" t="s">
        <v>200</v>
      </c>
      <c r="F34" s="21" t="s">
        <v>165</v>
      </c>
      <c r="G34" s="21" t="s">
        <v>1299</v>
      </c>
      <c r="H34" s="21" t="s">
        <v>55</v>
      </c>
      <c r="I34" s="32">
        <v>1</v>
      </c>
      <c r="J34" s="33">
        <v>3600</v>
      </c>
      <c r="K34" s="33">
        <v>930</v>
      </c>
      <c r="L34" s="33">
        <v>930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</row>
    <row r="35" s="3" customFormat="1" ht="35" customHeight="1" spans="1:256">
      <c r="A35" s="20">
        <v>32</v>
      </c>
      <c r="B35" s="21" t="s">
        <v>34</v>
      </c>
      <c r="C35" s="21" t="s">
        <v>1310</v>
      </c>
      <c r="D35" s="21" t="s">
        <v>16</v>
      </c>
      <c r="E35" s="21" t="s">
        <v>17</v>
      </c>
      <c r="F35" s="21" t="s">
        <v>18</v>
      </c>
      <c r="G35" s="21" t="s">
        <v>22</v>
      </c>
      <c r="H35" s="21" t="s">
        <v>17</v>
      </c>
      <c r="I35" s="32">
        <v>1</v>
      </c>
      <c r="J35" s="33">
        <v>14000</v>
      </c>
      <c r="K35" s="33">
        <v>3600</v>
      </c>
      <c r="L35" s="33">
        <v>3600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</row>
    <row r="36" s="3" customFormat="1" ht="35" customHeight="1" spans="1:256">
      <c r="A36" s="20">
        <v>33</v>
      </c>
      <c r="B36" s="21" t="s">
        <v>23</v>
      </c>
      <c r="C36" s="21" t="s">
        <v>1311</v>
      </c>
      <c r="D36" s="21" t="s">
        <v>648</v>
      </c>
      <c r="E36" s="21" t="s">
        <v>1312</v>
      </c>
      <c r="F36" s="21" t="s">
        <v>323</v>
      </c>
      <c r="G36" s="21" t="s">
        <v>650</v>
      </c>
      <c r="H36" s="21" t="s">
        <v>358</v>
      </c>
      <c r="I36" s="32">
        <v>1</v>
      </c>
      <c r="J36" s="33">
        <v>73000</v>
      </c>
      <c r="K36" s="33">
        <v>8800</v>
      </c>
      <c r="L36" s="33">
        <v>8800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</row>
    <row r="37" s="3" customFormat="1" ht="35" customHeight="1" spans="1:256">
      <c r="A37" s="20">
        <v>34</v>
      </c>
      <c r="B37" s="21" t="s">
        <v>23</v>
      </c>
      <c r="C37" s="21" t="s">
        <v>1311</v>
      </c>
      <c r="D37" s="21" t="s">
        <v>25</v>
      </c>
      <c r="E37" s="21" t="s">
        <v>512</v>
      </c>
      <c r="F37" s="21" t="s">
        <v>25</v>
      </c>
      <c r="G37" s="21" t="s">
        <v>1313</v>
      </c>
      <c r="H37" s="21" t="s">
        <v>358</v>
      </c>
      <c r="I37" s="32">
        <v>1</v>
      </c>
      <c r="J37" s="33">
        <v>158000</v>
      </c>
      <c r="K37" s="33">
        <v>20400</v>
      </c>
      <c r="L37" s="33">
        <v>20400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</row>
    <row r="38" s="3" customFormat="1" ht="35" customHeight="1" spans="1:256">
      <c r="A38" s="20">
        <v>35</v>
      </c>
      <c r="B38" s="21" t="s">
        <v>23</v>
      </c>
      <c r="C38" s="21" t="s">
        <v>209</v>
      </c>
      <c r="D38" s="21" t="s">
        <v>25</v>
      </c>
      <c r="E38" s="21" t="s">
        <v>867</v>
      </c>
      <c r="F38" s="21" t="s">
        <v>25</v>
      </c>
      <c r="G38" s="21" t="s">
        <v>1314</v>
      </c>
      <c r="H38" s="21" t="s">
        <v>212</v>
      </c>
      <c r="I38" s="32">
        <v>1</v>
      </c>
      <c r="J38" s="33">
        <v>380000</v>
      </c>
      <c r="K38" s="33">
        <v>38600</v>
      </c>
      <c r="L38" s="33">
        <v>38600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</row>
    <row r="39" s="3" customFormat="1" ht="35" customHeight="1" spans="1:256">
      <c r="A39" s="20">
        <v>36</v>
      </c>
      <c r="B39" s="21" t="s">
        <v>31</v>
      </c>
      <c r="C39" s="21" t="s">
        <v>1315</v>
      </c>
      <c r="D39" s="21" t="s">
        <v>16</v>
      </c>
      <c r="E39" s="21" t="s">
        <v>17</v>
      </c>
      <c r="F39" s="21" t="s">
        <v>18</v>
      </c>
      <c r="G39" s="21" t="s">
        <v>22</v>
      </c>
      <c r="H39" s="21" t="s">
        <v>17</v>
      </c>
      <c r="I39" s="32">
        <v>1</v>
      </c>
      <c r="J39" s="33">
        <v>14500</v>
      </c>
      <c r="K39" s="33">
        <v>3600</v>
      </c>
      <c r="L39" s="33">
        <v>3600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</row>
    <row r="40" s="3" customFormat="1" ht="35" customHeight="1" spans="1:256">
      <c r="A40" s="20">
        <v>37</v>
      </c>
      <c r="B40" s="21" t="s">
        <v>45</v>
      </c>
      <c r="C40" s="21" t="s">
        <v>150</v>
      </c>
      <c r="D40" s="21" t="s">
        <v>25</v>
      </c>
      <c r="E40" s="21" t="s">
        <v>512</v>
      </c>
      <c r="F40" s="21" t="s">
        <v>25</v>
      </c>
      <c r="G40" s="21" t="s">
        <v>1005</v>
      </c>
      <c r="H40" s="21" t="s">
        <v>358</v>
      </c>
      <c r="I40" s="32">
        <v>1</v>
      </c>
      <c r="J40" s="33">
        <v>458000</v>
      </c>
      <c r="K40" s="33">
        <v>38600</v>
      </c>
      <c r="L40" s="33">
        <v>38600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</row>
    <row r="41" s="3" customFormat="1" ht="35" customHeight="1" spans="1:256">
      <c r="A41" s="20">
        <v>38</v>
      </c>
      <c r="B41" s="21" t="s">
        <v>34</v>
      </c>
      <c r="C41" s="21" t="s">
        <v>1316</v>
      </c>
      <c r="D41" s="21" t="s">
        <v>16</v>
      </c>
      <c r="E41" s="21" t="s">
        <v>17</v>
      </c>
      <c r="F41" s="21" t="s">
        <v>18</v>
      </c>
      <c r="G41" s="21" t="s">
        <v>22</v>
      </c>
      <c r="H41" s="21" t="s">
        <v>17</v>
      </c>
      <c r="I41" s="32">
        <v>1</v>
      </c>
      <c r="J41" s="33">
        <v>14000</v>
      </c>
      <c r="K41" s="33">
        <v>3600</v>
      </c>
      <c r="L41" s="33">
        <v>3600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</row>
    <row r="42" s="3" customFormat="1" ht="35" customHeight="1" spans="1:256">
      <c r="A42" s="20">
        <v>39</v>
      </c>
      <c r="B42" s="21" t="s">
        <v>31</v>
      </c>
      <c r="C42" s="21" t="s">
        <v>1317</v>
      </c>
      <c r="D42" s="21" t="s">
        <v>16</v>
      </c>
      <c r="E42" s="21" t="s">
        <v>48</v>
      </c>
      <c r="F42" s="21" t="s">
        <v>18</v>
      </c>
      <c r="G42" s="21" t="s">
        <v>49</v>
      </c>
      <c r="H42" s="21" t="s">
        <v>50</v>
      </c>
      <c r="I42" s="32">
        <v>1</v>
      </c>
      <c r="J42" s="33">
        <v>16000</v>
      </c>
      <c r="K42" s="33">
        <v>4800</v>
      </c>
      <c r="L42" s="33">
        <v>4800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</row>
    <row r="43" s="3" customFormat="1" ht="35" customHeight="1" spans="1:256">
      <c r="A43" s="20">
        <v>40</v>
      </c>
      <c r="B43" s="21" t="s">
        <v>34</v>
      </c>
      <c r="C43" s="21" t="s">
        <v>1318</v>
      </c>
      <c r="D43" s="21" t="s">
        <v>16</v>
      </c>
      <c r="E43" s="21" t="s">
        <v>259</v>
      </c>
      <c r="F43" s="21" t="s">
        <v>58</v>
      </c>
      <c r="G43" s="21" t="s">
        <v>1319</v>
      </c>
      <c r="H43" s="21" t="s">
        <v>262</v>
      </c>
      <c r="I43" s="32">
        <v>1</v>
      </c>
      <c r="J43" s="33">
        <v>6800</v>
      </c>
      <c r="K43" s="33">
        <v>1300</v>
      </c>
      <c r="L43" s="33">
        <v>1300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</row>
    <row r="44" s="3" customFormat="1" ht="35" customHeight="1" spans="1:256">
      <c r="A44" s="20">
        <v>41</v>
      </c>
      <c r="B44" s="21" t="s">
        <v>62</v>
      </c>
      <c r="C44" s="21" t="s">
        <v>1320</v>
      </c>
      <c r="D44" s="21" t="s">
        <v>16</v>
      </c>
      <c r="E44" s="21" t="s">
        <v>17</v>
      </c>
      <c r="F44" s="21" t="s">
        <v>18</v>
      </c>
      <c r="G44" s="21" t="s">
        <v>22</v>
      </c>
      <c r="H44" s="21" t="s">
        <v>17</v>
      </c>
      <c r="I44" s="32">
        <v>1</v>
      </c>
      <c r="J44" s="33">
        <v>14000</v>
      </c>
      <c r="K44" s="33">
        <v>3600</v>
      </c>
      <c r="L44" s="33">
        <v>3600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</row>
    <row r="45" s="3" customFormat="1" ht="35" customHeight="1" spans="1:256">
      <c r="A45" s="20">
        <v>42</v>
      </c>
      <c r="B45" s="21" t="s">
        <v>23</v>
      </c>
      <c r="C45" s="21" t="s">
        <v>1321</v>
      </c>
      <c r="D45" s="21" t="s">
        <v>25</v>
      </c>
      <c r="E45" s="21" t="s">
        <v>796</v>
      </c>
      <c r="F45" s="21" t="s">
        <v>25</v>
      </c>
      <c r="G45" s="21" t="s">
        <v>798</v>
      </c>
      <c r="H45" s="21" t="s">
        <v>1322</v>
      </c>
      <c r="I45" s="32">
        <v>1</v>
      </c>
      <c r="J45" s="33">
        <v>320000</v>
      </c>
      <c r="K45" s="33">
        <v>41900</v>
      </c>
      <c r="L45" s="33">
        <v>41900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</row>
    <row r="46" s="3" customFormat="1" ht="35" customHeight="1" spans="1:256">
      <c r="A46" s="20">
        <v>43</v>
      </c>
      <c r="B46" s="21" t="s">
        <v>43</v>
      </c>
      <c r="C46" s="21" t="s">
        <v>1323</v>
      </c>
      <c r="D46" s="21" t="s">
        <v>16</v>
      </c>
      <c r="E46" s="21" t="s">
        <v>17</v>
      </c>
      <c r="F46" s="21" t="s">
        <v>18</v>
      </c>
      <c r="G46" s="21" t="s">
        <v>19</v>
      </c>
      <c r="H46" s="21" t="s">
        <v>17</v>
      </c>
      <c r="I46" s="32">
        <v>1</v>
      </c>
      <c r="J46" s="33">
        <v>12500</v>
      </c>
      <c r="K46" s="33">
        <v>3600</v>
      </c>
      <c r="L46" s="33">
        <v>3600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</row>
    <row r="47" s="3" customFormat="1" ht="35" customHeight="1" spans="1:256">
      <c r="A47" s="20">
        <v>44</v>
      </c>
      <c r="B47" s="21" t="s">
        <v>31</v>
      </c>
      <c r="C47" s="21" t="s">
        <v>1324</v>
      </c>
      <c r="D47" s="21" t="s">
        <v>16</v>
      </c>
      <c r="E47" s="21" t="s">
        <v>17</v>
      </c>
      <c r="F47" s="21" t="s">
        <v>18</v>
      </c>
      <c r="G47" s="21" t="s">
        <v>177</v>
      </c>
      <c r="H47" s="21" t="s">
        <v>17</v>
      </c>
      <c r="I47" s="32">
        <v>1</v>
      </c>
      <c r="J47" s="33">
        <v>15500</v>
      </c>
      <c r="K47" s="33">
        <v>3600</v>
      </c>
      <c r="L47" s="33">
        <v>3600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</row>
    <row r="48" s="3" customFormat="1" ht="35" customHeight="1" spans="1:256">
      <c r="A48" s="20">
        <v>45</v>
      </c>
      <c r="B48" s="21" t="s">
        <v>20</v>
      </c>
      <c r="C48" s="21" t="s">
        <v>1325</v>
      </c>
      <c r="D48" s="21" t="s">
        <v>16</v>
      </c>
      <c r="E48" s="21" t="s">
        <v>17</v>
      </c>
      <c r="F48" s="21" t="s">
        <v>18</v>
      </c>
      <c r="G48" s="21" t="s">
        <v>22</v>
      </c>
      <c r="H48" s="21" t="s">
        <v>17</v>
      </c>
      <c r="I48" s="32">
        <v>1</v>
      </c>
      <c r="J48" s="33">
        <v>14000</v>
      </c>
      <c r="K48" s="33">
        <v>3600</v>
      </c>
      <c r="L48" s="33">
        <v>3600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</row>
    <row r="49" s="3" customFormat="1" ht="35" customHeight="1" spans="1:256">
      <c r="A49" s="20">
        <v>46</v>
      </c>
      <c r="B49" s="21" t="s">
        <v>45</v>
      </c>
      <c r="C49" s="21" t="s">
        <v>1326</v>
      </c>
      <c r="D49" s="21" t="s">
        <v>648</v>
      </c>
      <c r="E49" s="21" t="s">
        <v>1283</v>
      </c>
      <c r="F49" s="21" t="s">
        <v>323</v>
      </c>
      <c r="G49" s="21" t="s">
        <v>650</v>
      </c>
      <c r="H49" s="21" t="s">
        <v>1284</v>
      </c>
      <c r="I49" s="32">
        <v>1</v>
      </c>
      <c r="J49" s="33">
        <v>27000</v>
      </c>
      <c r="K49" s="33">
        <v>8800</v>
      </c>
      <c r="L49" s="33">
        <v>8800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</row>
    <row r="50" s="3" customFormat="1" ht="35" customHeight="1" spans="1:256">
      <c r="A50" s="20">
        <v>47</v>
      </c>
      <c r="B50" s="21" t="s">
        <v>20</v>
      </c>
      <c r="C50" s="21" t="s">
        <v>1327</v>
      </c>
      <c r="D50" s="21" t="s">
        <v>16</v>
      </c>
      <c r="E50" s="21" t="s">
        <v>17</v>
      </c>
      <c r="F50" s="21" t="s">
        <v>18</v>
      </c>
      <c r="G50" s="21" t="s">
        <v>19</v>
      </c>
      <c r="H50" s="21" t="s">
        <v>17</v>
      </c>
      <c r="I50" s="32">
        <v>1</v>
      </c>
      <c r="J50" s="33">
        <v>12000</v>
      </c>
      <c r="K50" s="33">
        <v>3600</v>
      </c>
      <c r="L50" s="33">
        <v>3600</v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</row>
    <row r="51" s="3" customFormat="1" ht="35" customHeight="1" spans="1:256">
      <c r="A51" s="20">
        <v>48</v>
      </c>
      <c r="B51" s="21" t="s">
        <v>130</v>
      </c>
      <c r="C51" s="21" t="s">
        <v>1328</v>
      </c>
      <c r="D51" s="21" t="s">
        <v>125</v>
      </c>
      <c r="E51" s="21" t="s">
        <v>126</v>
      </c>
      <c r="F51" s="21" t="s">
        <v>127</v>
      </c>
      <c r="G51" s="21" t="s">
        <v>501</v>
      </c>
      <c r="H51" s="21" t="s">
        <v>126</v>
      </c>
      <c r="I51" s="32">
        <v>1</v>
      </c>
      <c r="J51" s="33">
        <v>54500</v>
      </c>
      <c r="K51" s="33">
        <v>13500</v>
      </c>
      <c r="L51" s="33">
        <v>13500</v>
      </c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</row>
    <row r="52" s="3" customFormat="1" ht="35" customHeight="1" spans="1:256">
      <c r="A52" s="20">
        <v>49</v>
      </c>
      <c r="B52" s="21" t="s">
        <v>34</v>
      </c>
      <c r="C52" s="21" t="s">
        <v>35</v>
      </c>
      <c r="D52" s="21" t="s">
        <v>125</v>
      </c>
      <c r="E52" s="21" t="s">
        <v>126</v>
      </c>
      <c r="F52" s="21" t="s">
        <v>127</v>
      </c>
      <c r="G52" s="21" t="s">
        <v>151</v>
      </c>
      <c r="H52" s="21" t="s">
        <v>126</v>
      </c>
      <c r="I52" s="32">
        <v>1</v>
      </c>
      <c r="J52" s="33">
        <v>64800</v>
      </c>
      <c r="K52" s="33">
        <v>16500</v>
      </c>
      <c r="L52" s="33">
        <v>16500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</row>
    <row r="53" s="3" customFormat="1" ht="35" customHeight="1" spans="1:256">
      <c r="A53" s="20">
        <v>50</v>
      </c>
      <c r="B53" s="21" t="s">
        <v>20</v>
      </c>
      <c r="C53" s="21" t="s">
        <v>1329</v>
      </c>
      <c r="D53" s="21" t="s">
        <v>25</v>
      </c>
      <c r="E53" s="21" t="s">
        <v>26</v>
      </c>
      <c r="F53" s="21" t="s">
        <v>25</v>
      </c>
      <c r="G53" s="21" t="s">
        <v>1330</v>
      </c>
      <c r="H53" s="21" t="s">
        <v>28</v>
      </c>
      <c r="I53" s="32">
        <v>1</v>
      </c>
      <c r="J53" s="33">
        <v>63800</v>
      </c>
      <c r="K53" s="33">
        <v>9300</v>
      </c>
      <c r="L53" s="33">
        <v>9300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</row>
    <row r="54" s="3" customFormat="1" ht="35" customHeight="1" spans="1:256">
      <c r="A54" s="22" t="s">
        <v>213</v>
      </c>
      <c r="B54" s="23"/>
      <c r="C54" s="23"/>
      <c r="D54" s="23"/>
      <c r="E54" s="23"/>
      <c r="F54" s="23"/>
      <c r="G54" s="23"/>
      <c r="H54" s="24"/>
      <c r="I54" s="35">
        <f t="shared" ref="I54:L54" si="0">SUM(I4:I53)</f>
        <v>50</v>
      </c>
      <c r="J54" s="35">
        <f t="shared" si="0"/>
        <v>2559700</v>
      </c>
      <c r="K54" s="35">
        <f t="shared" si="0"/>
        <v>400790</v>
      </c>
      <c r="L54" s="35">
        <f t="shared" si="0"/>
        <v>400790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</row>
    <row r="55" s="3" customFormat="1" ht="35" customHeight="1" spans="1:256">
      <c r="A55" s="25">
        <v>1</v>
      </c>
      <c r="B55" s="26" t="s">
        <v>1331</v>
      </c>
      <c r="C55" s="26" t="s">
        <v>264</v>
      </c>
      <c r="D55" s="26" t="s">
        <v>25</v>
      </c>
      <c r="E55" s="26" t="s">
        <v>512</v>
      </c>
      <c r="F55" s="26" t="s">
        <v>254</v>
      </c>
      <c r="G55" s="26" t="s">
        <v>1005</v>
      </c>
      <c r="H55" s="26" t="s">
        <v>358</v>
      </c>
      <c r="I55" s="36">
        <v>1</v>
      </c>
      <c r="J55" s="37">
        <v>390000</v>
      </c>
      <c r="K55" s="37">
        <v>38600</v>
      </c>
      <c r="L55" s="38">
        <v>38600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="3" customFormat="1" ht="35" customHeight="1" spans="1:256">
      <c r="A56" s="25">
        <v>2</v>
      </c>
      <c r="B56" s="26" t="s">
        <v>1331</v>
      </c>
      <c r="C56" s="26" t="s">
        <v>264</v>
      </c>
      <c r="D56" s="26" t="s">
        <v>100</v>
      </c>
      <c r="E56" s="26" t="s">
        <v>101</v>
      </c>
      <c r="F56" s="26" t="s">
        <v>236</v>
      </c>
      <c r="G56" s="26" t="s">
        <v>103</v>
      </c>
      <c r="H56" s="26" t="s">
        <v>104</v>
      </c>
      <c r="I56" s="36">
        <v>1</v>
      </c>
      <c r="J56" s="37">
        <v>458000</v>
      </c>
      <c r="K56" s="37">
        <v>67600</v>
      </c>
      <c r="L56" s="38">
        <v>67600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="3" customFormat="1" ht="35" customHeight="1" spans="1:256">
      <c r="A57" s="25">
        <v>3</v>
      </c>
      <c r="B57" s="26" t="s">
        <v>1331</v>
      </c>
      <c r="C57" s="26" t="s">
        <v>264</v>
      </c>
      <c r="D57" s="26" t="s">
        <v>100</v>
      </c>
      <c r="E57" s="26" t="s">
        <v>101</v>
      </c>
      <c r="F57" s="26" t="s">
        <v>236</v>
      </c>
      <c r="G57" s="26" t="s">
        <v>103</v>
      </c>
      <c r="H57" s="26" t="s">
        <v>104</v>
      </c>
      <c r="I57" s="36">
        <v>1</v>
      </c>
      <c r="J57" s="37">
        <v>498000</v>
      </c>
      <c r="K57" s="37">
        <v>67600</v>
      </c>
      <c r="L57" s="38">
        <v>67600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="3" customFormat="1" ht="35" customHeight="1" spans="1:256">
      <c r="A58" s="25">
        <v>4</v>
      </c>
      <c r="B58" s="26" t="s">
        <v>1332</v>
      </c>
      <c r="C58" s="26" t="s">
        <v>1333</v>
      </c>
      <c r="D58" s="26" t="s">
        <v>75</v>
      </c>
      <c r="E58" s="26" t="s">
        <v>538</v>
      </c>
      <c r="F58" s="26" t="s">
        <v>461</v>
      </c>
      <c r="G58" s="26" t="s">
        <v>539</v>
      </c>
      <c r="H58" s="26" t="s">
        <v>540</v>
      </c>
      <c r="I58" s="36">
        <v>1</v>
      </c>
      <c r="J58" s="37">
        <v>3000</v>
      </c>
      <c r="K58" s="37">
        <v>900</v>
      </c>
      <c r="L58" s="38">
        <v>900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="3" customFormat="1" ht="35" customHeight="1" spans="1:256">
      <c r="A59" s="25">
        <v>5</v>
      </c>
      <c r="B59" s="26" t="s">
        <v>1334</v>
      </c>
      <c r="C59" s="26" t="s">
        <v>1335</v>
      </c>
      <c r="D59" s="26" t="s">
        <v>51</v>
      </c>
      <c r="E59" s="26" t="s">
        <v>1336</v>
      </c>
      <c r="F59" s="26" t="s">
        <v>871</v>
      </c>
      <c r="G59" s="26" t="s">
        <v>122</v>
      </c>
      <c r="H59" s="26" t="s">
        <v>284</v>
      </c>
      <c r="I59" s="36">
        <v>1</v>
      </c>
      <c r="J59" s="37">
        <v>4100</v>
      </c>
      <c r="K59" s="37">
        <v>900</v>
      </c>
      <c r="L59" s="38">
        <v>900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="3" customFormat="1" ht="35" customHeight="1" spans="1:256">
      <c r="A60" s="25">
        <v>6</v>
      </c>
      <c r="B60" s="26" t="s">
        <v>1331</v>
      </c>
      <c r="C60" s="26" t="s">
        <v>1337</v>
      </c>
      <c r="D60" s="26" t="s">
        <v>901</v>
      </c>
      <c r="E60" s="26" t="s">
        <v>902</v>
      </c>
      <c r="F60" s="26" t="s">
        <v>903</v>
      </c>
      <c r="G60" s="26" t="s">
        <v>904</v>
      </c>
      <c r="H60" s="26" t="s">
        <v>347</v>
      </c>
      <c r="I60" s="36">
        <v>1</v>
      </c>
      <c r="J60" s="37">
        <v>4000</v>
      </c>
      <c r="K60" s="37">
        <v>1200</v>
      </c>
      <c r="L60" s="38">
        <v>1200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="3" customFormat="1" ht="35" customHeight="1" spans="1:256">
      <c r="A61" s="25">
        <v>7</v>
      </c>
      <c r="B61" s="26" t="s">
        <v>1338</v>
      </c>
      <c r="C61" s="26" t="s">
        <v>1339</v>
      </c>
      <c r="D61" s="26" t="s">
        <v>16</v>
      </c>
      <c r="E61" s="26" t="s">
        <v>17</v>
      </c>
      <c r="F61" s="26" t="s">
        <v>246</v>
      </c>
      <c r="G61" s="26" t="s">
        <v>22</v>
      </c>
      <c r="H61" s="26" t="s">
        <v>17</v>
      </c>
      <c r="I61" s="36">
        <v>1</v>
      </c>
      <c r="J61" s="37">
        <v>14500</v>
      </c>
      <c r="K61" s="37">
        <v>4400</v>
      </c>
      <c r="L61" s="38">
        <v>4400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="3" customFormat="1" ht="35" customHeight="1" spans="1:256">
      <c r="A62" s="25">
        <v>8</v>
      </c>
      <c r="B62" s="26" t="s">
        <v>1334</v>
      </c>
      <c r="C62" s="26" t="s">
        <v>1340</v>
      </c>
      <c r="D62" s="26" t="s">
        <v>100</v>
      </c>
      <c r="E62" s="26" t="s">
        <v>1341</v>
      </c>
      <c r="F62" s="26" t="s">
        <v>236</v>
      </c>
      <c r="G62" s="26" t="s">
        <v>1342</v>
      </c>
      <c r="H62" s="26" t="s">
        <v>123</v>
      </c>
      <c r="I62" s="36">
        <v>1</v>
      </c>
      <c r="J62" s="39">
        <v>340000</v>
      </c>
      <c r="K62" s="37">
        <v>67600</v>
      </c>
      <c r="L62" s="38">
        <v>67600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="3" customFormat="1" ht="35" customHeight="1" spans="1:256">
      <c r="A63" s="25">
        <v>9</v>
      </c>
      <c r="B63" s="26" t="s">
        <v>1343</v>
      </c>
      <c r="C63" s="26" t="s">
        <v>1344</v>
      </c>
      <c r="D63" s="27" t="s">
        <v>274</v>
      </c>
      <c r="E63" s="26" t="s">
        <v>1345</v>
      </c>
      <c r="F63" s="27" t="s">
        <v>274</v>
      </c>
      <c r="G63" s="26" t="s">
        <v>277</v>
      </c>
      <c r="H63" s="26" t="s">
        <v>1346</v>
      </c>
      <c r="I63" s="36">
        <v>1</v>
      </c>
      <c r="J63" s="39">
        <v>4200</v>
      </c>
      <c r="K63" s="37">
        <v>1350</v>
      </c>
      <c r="L63" s="38">
        <v>1350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="3" customFormat="1" ht="35" customHeight="1" spans="1:256">
      <c r="A64" s="25">
        <v>10</v>
      </c>
      <c r="B64" s="26" t="s">
        <v>1343</v>
      </c>
      <c r="C64" s="26" t="s">
        <v>1344</v>
      </c>
      <c r="D64" s="27" t="s">
        <v>274</v>
      </c>
      <c r="E64" s="26" t="s">
        <v>1345</v>
      </c>
      <c r="F64" s="27" t="s">
        <v>274</v>
      </c>
      <c r="G64" s="26" t="s">
        <v>277</v>
      </c>
      <c r="H64" s="26" t="s">
        <v>1346</v>
      </c>
      <c r="I64" s="36">
        <v>1</v>
      </c>
      <c r="J64" s="39">
        <v>4200</v>
      </c>
      <c r="K64" s="37">
        <v>1350</v>
      </c>
      <c r="L64" s="38">
        <v>1350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="4" customFormat="1" ht="35" customHeight="1" spans="1:256">
      <c r="A65" s="40" t="s">
        <v>213</v>
      </c>
      <c r="B65" s="41"/>
      <c r="C65" s="41"/>
      <c r="D65" s="41"/>
      <c r="E65" s="41"/>
      <c r="F65" s="41"/>
      <c r="G65" s="41"/>
      <c r="H65" s="42"/>
      <c r="I65" s="54">
        <f t="shared" ref="I65:L65" si="1">SUM(I55:I64)</f>
        <v>10</v>
      </c>
      <c r="J65" s="54">
        <f t="shared" si="1"/>
        <v>1720000</v>
      </c>
      <c r="K65" s="54">
        <f t="shared" si="1"/>
        <v>251500</v>
      </c>
      <c r="L65" s="54">
        <f t="shared" si="1"/>
        <v>251500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6"/>
      <c r="IU65" s="6"/>
      <c r="IV65" s="6"/>
    </row>
    <row r="66" s="5" customFormat="1" ht="30" customHeight="1" spans="1:256">
      <c r="A66" s="20">
        <v>1</v>
      </c>
      <c r="B66" s="43" t="s">
        <v>1347</v>
      </c>
      <c r="C66" s="44" t="s">
        <v>1348</v>
      </c>
      <c r="D66" s="45" t="s">
        <v>1349</v>
      </c>
      <c r="E66" s="44" t="s">
        <v>1350</v>
      </c>
      <c r="F66" s="43" t="s">
        <v>1351</v>
      </c>
      <c r="G66" s="44" t="s">
        <v>427</v>
      </c>
      <c r="H66" s="43" t="s">
        <v>428</v>
      </c>
      <c r="I66" s="20">
        <v>24</v>
      </c>
      <c r="J66" s="55">
        <v>4000</v>
      </c>
      <c r="K66" s="55">
        <v>1200</v>
      </c>
      <c r="L66" s="55">
        <v>28800</v>
      </c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5" customFormat="1" ht="28" customHeight="1" spans="1:256">
      <c r="A67" s="20">
        <v>2</v>
      </c>
      <c r="B67" s="43" t="s">
        <v>1347</v>
      </c>
      <c r="C67" s="44" t="s">
        <v>1348</v>
      </c>
      <c r="D67" s="45" t="s">
        <v>1349</v>
      </c>
      <c r="E67" s="44" t="s">
        <v>1350</v>
      </c>
      <c r="F67" s="43" t="s">
        <v>1351</v>
      </c>
      <c r="G67" s="44" t="s">
        <v>427</v>
      </c>
      <c r="H67" s="43" t="s">
        <v>428</v>
      </c>
      <c r="I67" s="20">
        <v>24</v>
      </c>
      <c r="J67" s="55">
        <v>4000</v>
      </c>
      <c r="K67" s="55">
        <v>1200</v>
      </c>
      <c r="L67" s="55">
        <v>28800</v>
      </c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5" customFormat="1" ht="29" customHeight="1" spans="1:256">
      <c r="A68" s="20">
        <v>3</v>
      </c>
      <c r="B68" s="43" t="s">
        <v>1347</v>
      </c>
      <c r="C68" s="44" t="s">
        <v>1348</v>
      </c>
      <c r="D68" s="45" t="s">
        <v>1349</v>
      </c>
      <c r="E68" s="44" t="s">
        <v>1350</v>
      </c>
      <c r="F68" s="43" t="s">
        <v>1351</v>
      </c>
      <c r="G68" s="44" t="s">
        <v>427</v>
      </c>
      <c r="H68" s="43" t="s">
        <v>428</v>
      </c>
      <c r="I68" s="20">
        <v>24</v>
      </c>
      <c r="J68" s="55">
        <v>4000</v>
      </c>
      <c r="K68" s="55">
        <v>1200</v>
      </c>
      <c r="L68" s="55">
        <v>28800</v>
      </c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5" customFormat="1" ht="30" customHeight="1" spans="1:256">
      <c r="A69" s="20">
        <v>4</v>
      </c>
      <c r="B69" s="43" t="s">
        <v>1347</v>
      </c>
      <c r="C69" s="44" t="s">
        <v>1348</v>
      </c>
      <c r="D69" s="45" t="s">
        <v>1349</v>
      </c>
      <c r="E69" s="44" t="s">
        <v>1350</v>
      </c>
      <c r="F69" s="43" t="s">
        <v>1351</v>
      </c>
      <c r="G69" s="44" t="s">
        <v>427</v>
      </c>
      <c r="H69" s="43" t="s">
        <v>428</v>
      </c>
      <c r="I69" s="20">
        <v>24</v>
      </c>
      <c r="J69" s="55">
        <v>4000</v>
      </c>
      <c r="K69" s="55">
        <v>1200</v>
      </c>
      <c r="L69" s="55">
        <v>28800</v>
      </c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5" customFormat="1" ht="30" customHeight="1" spans="1:256">
      <c r="A70" s="20">
        <v>5</v>
      </c>
      <c r="B70" s="43" t="s">
        <v>1347</v>
      </c>
      <c r="C70" s="44" t="s">
        <v>1348</v>
      </c>
      <c r="D70" s="45" t="s">
        <v>1349</v>
      </c>
      <c r="E70" s="44" t="s">
        <v>1350</v>
      </c>
      <c r="F70" s="43" t="s">
        <v>1351</v>
      </c>
      <c r="G70" s="44" t="s">
        <v>427</v>
      </c>
      <c r="H70" s="43" t="s">
        <v>428</v>
      </c>
      <c r="I70" s="20">
        <v>24</v>
      </c>
      <c r="J70" s="55">
        <v>4000</v>
      </c>
      <c r="K70" s="55">
        <v>1200</v>
      </c>
      <c r="L70" s="55">
        <v>28800</v>
      </c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5" customFormat="1" ht="30" customHeight="1" spans="1:256">
      <c r="A71" s="20">
        <v>6</v>
      </c>
      <c r="B71" s="43" t="s">
        <v>1347</v>
      </c>
      <c r="C71" s="44" t="s">
        <v>1348</v>
      </c>
      <c r="D71" s="45" t="s">
        <v>1349</v>
      </c>
      <c r="E71" s="44" t="s">
        <v>1350</v>
      </c>
      <c r="F71" s="43" t="s">
        <v>1351</v>
      </c>
      <c r="G71" s="44" t="s">
        <v>427</v>
      </c>
      <c r="H71" s="43" t="s">
        <v>428</v>
      </c>
      <c r="I71" s="20">
        <v>24</v>
      </c>
      <c r="J71" s="55">
        <v>4000</v>
      </c>
      <c r="K71" s="55">
        <v>1200</v>
      </c>
      <c r="L71" s="55">
        <v>28800</v>
      </c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5" customFormat="1" ht="30" customHeight="1" spans="1:256">
      <c r="A72" s="20">
        <v>7</v>
      </c>
      <c r="B72" s="43" t="s">
        <v>1347</v>
      </c>
      <c r="C72" s="44" t="s">
        <v>1348</v>
      </c>
      <c r="D72" s="45" t="s">
        <v>1349</v>
      </c>
      <c r="E72" s="44" t="s">
        <v>1350</v>
      </c>
      <c r="F72" s="43" t="s">
        <v>1351</v>
      </c>
      <c r="G72" s="44" t="s">
        <v>427</v>
      </c>
      <c r="H72" s="43" t="s">
        <v>428</v>
      </c>
      <c r="I72" s="20">
        <v>24</v>
      </c>
      <c r="J72" s="55">
        <v>4000</v>
      </c>
      <c r="K72" s="55">
        <v>1200</v>
      </c>
      <c r="L72" s="55">
        <v>28800</v>
      </c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5" customFormat="1" ht="31" customHeight="1" spans="1:256">
      <c r="A73" s="20">
        <v>8</v>
      </c>
      <c r="B73" s="43" t="s">
        <v>1347</v>
      </c>
      <c r="C73" s="44" t="s">
        <v>1348</v>
      </c>
      <c r="D73" s="45" t="s">
        <v>1349</v>
      </c>
      <c r="E73" s="44" t="s">
        <v>1350</v>
      </c>
      <c r="F73" s="43" t="s">
        <v>1351</v>
      </c>
      <c r="G73" s="44" t="s">
        <v>427</v>
      </c>
      <c r="H73" s="43" t="s">
        <v>428</v>
      </c>
      <c r="I73" s="20">
        <v>24</v>
      </c>
      <c r="J73" s="55">
        <v>4000</v>
      </c>
      <c r="K73" s="55">
        <v>1200</v>
      </c>
      <c r="L73" s="55">
        <v>28800</v>
      </c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5" customFormat="1" ht="30" customHeight="1" spans="1:256">
      <c r="A74" s="20">
        <v>9</v>
      </c>
      <c r="B74" s="43" t="s">
        <v>1347</v>
      </c>
      <c r="C74" s="44" t="s">
        <v>1348</v>
      </c>
      <c r="D74" s="45" t="s">
        <v>1349</v>
      </c>
      <c r="E74" s="44" t="s">
        <v>1350</v>
      </c>
      <c r="F74" s="43" t="s">
        <v>1351</v>
      </c>
      <c r="G74" s="44" t="s">
        <v>427</v>
      </c>
      <c r="H74" s="43" t="s">
        <v>428</v>
      </c>
      <c r="I74" s="20">
        <v>24</v>
      </c>
      <c r="J74" s="55">
        <v>4000</v>
      </c>
      <c r="K74" s="55">
        <v>1200</v>
      </c>
      <c r="L74" s="55">
        <v>28800</v>
      </c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5" customFormat="1" ht="27" customHeight="1" spans="1:256">
      <c r="A75" s="20">
        <v>10</v>
      </c>
      <c r="B75" s="43" t="s">
        <v>1347</v>
      </c>
      <c r="C75" s="44" t="s">
        <v>1348</v>
      </c>
      <c r="D75" s="45" t="s">
        <v>1349</v>
      </c>
      <c r="E75" s="44" t="s">
        <v>1350</v>
      </c>
      <c r="F75" s="43" t="s">
        <v>1351</v>
      </c>
      <c r="G75" s="44" t="s">
        <v>427</v>
      </c>
      <c r="H75" s="43" t="s">
        <v>428</v>
      </c>
      <c r="I75" s="20">
        <v>18</v>
      </c>
      <c r="J75" s="55">
        <v>4000</v>
      </c>
      <c r="K75" s="55">
        <v>1200</v>
      </c>
      <c r="L75" s="55">
        <v>21600</v>
      </c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5" customFormat="1" ht="27" customHeight="1" spans="1:256">
      <c r="A76" s="20">
        <v>11</v>
      </c>
      <c r="B76" s="43" t="s">
        <v>1347</v>
      </c>
      <c r="C76" s="43" t="s">
        <v>359</v>
      </c>
      <c r="D76" s="43" t="s">
        <v>344</v>
      </c>
      <c r="E76" s="43" t="s">
        <v>345</v>
      </c>
      <c r="F76" s="43" t="s">
        <v>1352</v>
      </c>
      <c r="G76" s="43" t="s">
        <v>344</v>
      </c>
      <c r="H76" s="43" t="s">
        <v>347</v>
      </c>
      <c r="I76" s="20">
        <v>1</v>
      </c>
      <c r="J76" s="55">
        <v>5800</v>
      </c>
      <c r="K76" s="57">
        <v>1100</v>
      </c>
      <c r="L76" s="58">
        <v>1100</v>
      </c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5" customFormat="1" ht="25" customHeight="1" spans="1:256">
      <c r="A77" s="20">
        <v>12</v>
      </c>
      <c r="B77" s="43" t="s">
        <v>1347</v>
      </c>
      <c r="C77" s="43" t="s">
        <v>1353</v>
      </c>
      <c r="D77" s="43" t="s">
        <v>274</v>
      </c>
      <c r="E77" s="43" t="s">
        <v>275</v>
      </c>
      <c r="F77" s="43" t="s">
        <v>277</v>
      </c>
      <c r="G77" s="43" t="s">
        <v>1354</v>
      </c>
      <c r="H77" s="43" t="s">
        <v>218</v>
      </c>
      <c r="I77" s="20">
        <v>1</v>
      </c>
      <c r="J77" s="55">
        <v>4200</v>
      </c>
      <c r="K77" s="55">
        <v>1350</v>
      </c>
      <c r="L77" s="55">
        <v>1350</v>
      </c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5" customFormat="1" ht="39" customHeight="1" spans="1:256">
      <c r="A78" s="20">
        <v>13</v>
      </c>
      <c r="B78" s="43" t="s">
        <v>1347</v>
      </c>
      <c r="C78" s="43" t="s">
        <v>1355</v>
      </c>
      <c r="D78" s="43" t="s">
        <v>125</v>
      </c>
      <c r="E78" s="43" t="s">
        <v>126</v>
      </c>
      <c r="F78" s="46" t="s">
        <v>269</v>
      </c>
      <c r="G78" s="43" t="s">
        <v>1356</v>
      </c>
      <c r="H78" s="43" t="s">
        <v>504</v>
      </c>
      <c r="I78" s="20">
        <v>1</v>
      </c>
      <c r="J78" s="55">
        <v>56000</v>
      </c>
      <c r="K78" s="55">
        <v>13500</v>
      </c>
      <c r="L78" s="55">
        <v>13500</v>
      </c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5" customFormat="1" ht="26" customHeight="1" spans="1:256">
      <c r="A79" s="20">
        <v>14</v>
      </c>
      <c r="B79" s="43" t="s">
        <v>1347</v>
      </c>
      <c r="C79" s="43" t="s">
        <v>315</v>
      </c>
      <c r="D79" s="43" t="s">
        <v>648</v>
      </c>
      <c r="E79" s="43" t="s">
        <v>861</v>
      </c>
      <c r="F79" s="43" t="s">
        <v>1357</v>
      </c>
      <c r="G79" s="43" t="s">
        <v>1358</v>
      </c>
      <c r="H79" s="43" t="s">
        <v>1359</v>
      </c>
      <c r="I79" s="20">
        <v>1</v>
      </c>
      <c r="J79" s="55">
        <v>12000</v>
      </c>
      <c r="K79" s="55">
        <v>3700</v>
      </c>
      <c r="L79" s="55">
        <v>3700</v>
      </c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5" customFormat="1" ht="25" customHeight="1" spans="1:256">
      <c r="A80" s="20">
        <v>15</v>
      </c>
      <c r="B80" s="43" t="s">
        <v>1347</v>
      </c>
      <c r="C80" s="43" t="s">
        <v>1360</v>
      </c>
      <c r="D80" s="43" t="s">
        <v>125</v>
      </c>
      <c r="E80" s="43" t="s">
        <v>327</v>
      </c>
      <c r="F80" s="43" t="s">
        <v>1216</v>
      </c>
      <c r="G80" s="43" t="s">
        <v>125</v>
      </c>
      <c r="H80" s="43" t="s">
        <v>1284</v>
      </c>
      <c r="I80" s="20">
        <v>1</v>
      </c>
      <c r="J80" s="55">
        <v>71000</v>
      </c>
      <c r="K80" s="55">
        <v>16500</v>
      </c>
      <c r="L80" s="55">
        <v>16500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5" customFormat="1" ht="40" customHeight="1" spans="1:256">
      <c r="A81" s="20">
        <v>16</v>
      </c>
      <c r="B81" s="43" t="s">
        <v>1347</v>
      </c>
      <c r="C81" s="43" t="s">
        <v>1361</v>
      </c>
      <c r="D81" s="43" t="s">
        <v>125</v>
      </c>
      <c r="E81" s="43" t="s">
        <v>327</v>
      </c>
      <c r="F81" s="43" t="s">
        <v>892</v>
      </c>
      <c r="G81" s="43" t="s">
        <v>1362</v>
      </c>
      <c r="H81" s="43" t="s">
        <v>329</v>
      </c>
      <c r="I81" s="20">
        <v>1</v>
      </c>
      <c r="J81" s="55">
        <v>75000</v>
      </c>
      <c r="K81" s="55">
        <v>16500</v>
      </c>
      <c r="L81" s="55">
        <v>16500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  <row r="82" s="5" customFormat="1" ht="47" customHeight="1" spans="1:256">
      <c r="A82" s="20">
        <v>17</v>
      </c>
      <c r="B82" s="43" t="s">
        <v>1347</v>
      </c>
      <c r="C82" s="43" t="s">
        <v>1361</v>
      </c>
      <c r="D82" s="43" t="s">
        <v>36</v>
      </c>
      <c r="E82" s="43" t="s">
        <v>362</v>
      </c>
      <c r="F82" s="46" t="s">
        <v>1363</v>
      </c>
      <c r="G82" s="43" t="s">
        <v>341</v>
      </c>
      <c r="H82" s="43" t="s">
        <v>284</v>
      </c>
      <c r="I82" s="20">
        <v>1</v>
      </c>
      <c r="J82" s="55">
        <v>75000</v>
      </c>
      <c r="K82" s="55">
        <v>9000</v>
      </c>
      <c r="L82" s="55">
        <v>9000</v>
      </c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56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56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56"/>
      <c r="HF82" s="56"/>
      <c r="HG82" s="56"/>
      <c r="HH82" s="56"/>
      <c r="HI82" s="56"/>
      <c r="HJ82" s="56"/>
      <c r="HK82" s="56"/>
      <c r="HL82" s="56"/>
      <c r="HM82" s="56"/>
      <c r="HN82" s="56"/>
      <c r="HO82" s="56"/>
      <c r="HP82" s="56"/>
      <c r="HQ82" s="56"/>
      <c r="HR82" s="56"/>
      <c r="HS82" s="56"/>
      <c r="HT82" s="56"/>
      <c r="HU82" s="56"/>
      <c r="HV82" s="56"/>
      <c r="HW82" s="56"/>
      <c r="HX82" s="56"/>
      <c r="HY82" s="56"/>
      <c r="HZ82" s="56"/>
      <c r="IA82" s="56"/>
      <c r="IB82" s="56"/>
      <c r="IC82" s="56"/>
      <c r="ID82" s="56"/>
      <c r="IE82" s="56"/>
      <c r="IF82" s="56"/>
      <c r="IG82" s="56"/>
      <c r="IH82" s="56"/>
      <c r="II82" s="56"/>
      <c r="IJ82" s="56"/>
      <c r="IK82" s="56"/>
      <c r="IL82" s="56"/>
      <c r="IM82" s="56"/>
      <c r="IN82" s="56"/>
      <c r="IO82" s="56"/>
      <c r="IP82" s="56"/>
      <c r="IQ82" s="56"/>
      <c r="IR82" s="56"/>
      <c r="IS82" s="56"/>
      <c r="IT82" s="56"/>
      <c r="IU82" s="56"/>
      <c r="IV82" s="56"/>
    </row>
    <row r="83" s="5" customFormat="1" ht="38" customHeight="1" spans="1:256">
      <c r="A83" s="20">
        <v>18</v>
      </c>
      <c r="B83" s="43" t="s">
        <v>1347</v>
      </c>
      <c r="C83" s="43" t="s">
        <v>1364</v>
      </c>
      <c r="D83" s="43" t="s">
        <v>125</v>
      </c>
      <c r="E83" s="43" t="s">
        <v>327</v>
      </c>
      <c r="F83" s="43" t="s">
        <v>1216</v>
      </c>
      <c r="G83" s="43" t="s">
        <v>1365</v>
      </c>
      <c r="H83" s="43" t="s">
        <v>329</v>
      </c>
      <c r="I83" s="20">
        <v>1</v>
      </c>
      <c r="J83" s="55">
        <v>78000</v>
      </c>
      <c r="K83" s="55">
        <v>16500</v>
      </c>
      <c r="L83" s="55">
        <v>16500</v>
      </c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56"/>
      <c r="HF83" s="56"/>
      <c r="HG83" s="56"/>
      <c r="HH83" s="56"/>
      <c r="HI83" s="56"/>
      <c r="HJ83" s="56"/>
      <c r="HK83" s="56"/>
      <c r="HL83" s="56"/>
      <c r="HM83" s="56"/>
      <c r="HN83" s="56"/>
      <c r="HO83" s="56"/>
      <c r="HP83" s="56"/>
      <c r="HQ83" s="56"/>
      <c r="HR83" s="56"/>
      <c r="HS83" s="56"/>
      <c r="HT83" s="56"/>
      <c r="HU83" s="56"/>
      <c r="HV83" s="56"/>
      <c r="HW83" s="56"/>
      <c r="HX83" s="56"/>
      <c r="HY83" s="56"/>
      <c r="HZ83" s="56"/>
      <c r="IA83" s="56"/>
      <c r="IB83" s="56"/>
      <c r="IC83" s="56"/>
      <c r="ID83" s="56"/>
      <c r="IE83" s="56"/>
      <c r="IF83" s="56"/>
      <c r="IG83" s="56"/>
      <c r="IH83" s="56"/>
      <c r="II83" s="56"/>
      <c r="IJ83" s="56"/>
      <c r="IK83" s="56"/>
      <c r="IL83" s="56"/>
      <c r="IM83" s="56"/>
      <c r="IN83" s="56"/>
      <c r="IO83" s="56"/>
      <c r="IP83" s="56"/>
      <c r="IQ83" s="56"/>
      <c r="IR83" s="56"/>
      <c r="IS83" s="56"/>
      <c r="IT83" s="56"/>
      <c r="IU83" s="56"/>
      <c r="IV83" s="56"/>
    </row>
    <row r="84" s="5" customFormat="1" ht="36" customHeight="1" spans="1:256">
      <c r="A84" s="20">
        <v>19</v>
      </c>
      <c r="B84" s="43" t="s">
        <v>1347</v>
      </c>
      <c r="C84" s="43" t="s">
        <v>1366</v>
      </c>
      <c r="D84" s="43" t="s">
        <v>100</v>
      </c>
      <c r="E84" s="43" t="s">
        <v>366</v>
      </c>
      <c r="F84" s="43" t="s">
        <v>548</v>
      </c>
      <c r="G84" s="47" t="s">
        <v>1367</v>
      </c>
      <c r="H84" s="43" t="s">
        <v>367</v>
      </c>
      <c r="I84" s="20">
        <v>1</v>
      </c>
      <c r="J84" s="55">
        <v>406000</v>
      </c>
      <c r="K84" s="55">
        <v>67600</v>
      </c>
      <c r="L84" s="55">
        <v>67600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  <c r="HG84" s="56"/>
      <c r="HH84" s="56"/>
      <c r="HI84" s="56"/>
      <c r="HJ84" s="56"/>
      <c r="HK84" s="56"/>
      <c r="HL84" s="56"/>
      <c r="HM84" s="56"/>
      <c r="HN84" s="56"/>
      <c r="HO84" s="56"/>
      <c r="HP84" s="56"/>
      <c r="HQ84" s="56"/>
      <c r="HR84" s="56"/>
      <c r="HS84" s="56"/>
      <c r="HT84" s="56"/>
      <c r="HU84" s="56"/>
      <c r="HV84" s="56"/>
      <c r="HW84" s="56"/>
      <c r="HX84" s="56"/>
      <c r="HY84" s="56"/>
      <c r="HZ84" s="56"/>
      <c r="IA84" s="56"/>
      <c r="IB84" s="56"/>
      <c r="IC84" s="56"/>
      <c r="ID84" s="56"/>
      <c r="IE84" s="56"/>
      <c r="IF84" s="56"/>
      <c r="IG84" s="56"/>
      <c r="IH84" s="56"/>
      <c r="II84" s="56"/>
      <c r="IJ84" s="56"/>
      <c r="IK84" s="56"/>
      <c r="IL84" s="56"/>
      <c r="IM84" s="56"/>
      <c r="IN84" s="56"/>
      <c r="IO84" s="56"/>
      <c r="IP84" s="56"/>
      <c r="IQ84" s="56"/>
      <c r="IR84" s="56"/>
      <c r="IS84" s="56"/>
      <c r="IT84" s="56"/>
      <c r="IU84" s="56"/>
      <c r="IV84" s="56"/>
    </row>
    <row r="85" s="5" customFormat="1" ht="30" customHeight="1" spans="1:256">
      <c r="A85" s="20">
        <v>20</v>
      </c>
      <c r="B85" s="43" t="s">
        <v>1347</v>
      </c>
      <c r="C85" s="43" t="s">
        <v>1368</v>
      </c>
      <c r="D85" s="43" t="s">
        <v>16</v>
      </c>
      <c r="E85" s="43" t="s">
        <v>259</v>
      </c>
      <c r="F85" s="43" t="s">
        <v>261</v>
      </c>
      <c r="G85" s="43" t="s">
        <v>1369</v>
      </c>
      <c r="H85" s="43" t="s">
        <v>218</v>
      </c>
      <c r="I85" s="20">
        <v>1</v>
      </c>
      <c r="J85" s="55">
        <v>4200</v>
      </c>
      <c r="K85" s="55">
        <v>1300</v>
      </c>
      <c r="L85" s="55">
        <v>1300</v>
      </c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56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  <c r="HG85" s="56"/>
      <c r="HH85" s="56"/>
      <c r="HI85" s="56"/>
      <c r="HJ85" s="56"/>
      <c r="HK85" s="56"/>
      <c r="HL85" s="56"/>
      <c r="HM85" s="56"/>
      <c r="HN85" s="56"/>
      <c r="HO85" s="56"/>
      <c r="HP85" s="56"/>
      <c r="HQ85" s="56"/>
      <c r="HR85" s="56"/>
      <c r="HS85" s="56"/>
      <c r="HT85" s="56"/>
      <c r="HU85" s="56"/>
      <c r="HV85" s="56"/>
      <c r="HW85" s="56"/>
      <c r="HX85" s="56"/>
      <c r="HY85" s="56"/>
      <c r="HZ85" s="56"/>
      <c r="IA85" s="56"/>
      <c r="IB85" s="56"/>
      <c r="IC85" s="56"/>
      <c r="ID85" s="56"/>
      <c r="IE85" s="56"/>
      <c r="IF85" s="56"/>
      <c r="IG85" s="56"/>
      <c r="IH85" s="56"/>
      <c r="II85" s="56"/>
      <c r="IJ85" s="56"/>
      <c r="IK85" s="56"/>
      <c r="IL85" s="56"/>
      <c r="IM85" s="56"/>
      <c r="IN85" s="56"/>
      <c r="IO85" s="56"/>
      <c r="IP85" s="56"/>
      <c r="IQ85" s="56"/>
      <c r="IR85" s="56"/>
      <c r="IS85" s="56"/>
      <c r="IT85" s="56"/>
      <c r="IU85" s="56"/>
      <c r="IV85" s="56"/>
    </row>
    <row r="86" s="5" customFormat="1" ht="35" customHeight="1" spans="1:256">
      <c r="A86" s="20">
        <v>21</v>
      </c>
      <c r="B86" s="43" t="s">
        <v>1347</v>
      </c>
      <c r="C86" s="43" t="s">
        <v>1370</v>
      </c>
      <c r="D86" s="43" t="s">
        <v>648</v>
      </c>
      <c r="E86" s="43" t="s">
        <v>324</v>
      </c>
      <c r="F86" s="43" t="s">
        <v>1371</v>
      </c>
      <c r="G86" s="43" t="s">
        <v>1372</v>
      </c>
      <c r="H86" s="43" t="s">
        <v>329</v>
      </c>
      <c r="I86" s="20">
        <v>1</v>
      </c>
      <c r="J86" s="55">
        <v>23500</v>
      </c>
      <c r="K86" s="55">
        <v>8470</v>
      </c>
      <c r="L86" s="55">
        <v>8470</v>
      </c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  <c r="HG86" s="56"/>
      <c r="HH86" s="56"/>
      <c r="HI86" s="56"/>
      <c r="HJ86" s="56"/>
      <c r="HK86" s="56"/>
      <c r="HL86" s="56"/>
      <c r="HM86" s="56"/>
      <c r="HN86" s="56"/>
      <c r="HO86" s="56"/>
      <c r="HP86" s="56"/>
      <c r="HQ86" s="56"/>
      <c r="HR86" s="56"/>
      <c r="HS86" s="56"/>
      <c r="HT86" s="56"/>
      <c r="HU86" s="56"/>
      <c r="HV86" s="56"/>
      <c r="HW86" s="56"/>
      <c r="HX86" s="56"/>
      <c r="HY86" s="56"/>
      <c r="HZ86" s="56"/>
      <c r="IA86" s="56"/>
      <c r="IB86" s="56"/>
      <c r="IC86" s="56"/>
      <c r="ID86" s="56"/>
      <c r="IE86" s="56"/>
      <c r="IF86" s="56"/>
      <c r="IG86" s="56"/>
      <c r="IH86" s="56"/>
      <c r="II86" s="56"/>
      <c r="IJ86" s="56"/>
      <c r="IK86" s="56"/>
      <c r="IL86" s="56"/>
      <c r="IM86" s="56"/>
      <c r="IN86" s="56"/>
      <c r="IO86" s="56"/>
      <c r="IP86" s="56"/>
      <c r="IQ86" s="56"/>
      <c r="IR86" s="56"/>
      <c r="IS86" s="56"/>
      <c r="IT86" s="56"/>
      <c r="IU86" s="56"/>
      <c r="IV86" s="56"/>
    </row>
    <row r="87" s="5" customFormat="1" ht="30" customHeight="1" spans="1:256">
      <c r="A87" s="20">
        <v>22</v>
      </c>
      <c r="B87" s="43" t="s">
        <v>1347</v>
      </c>
      <c r="C87" s="43" t="s">
        <v>1373</v>
      </c>
      <c r="D87" s="43" t="s">
        <v>648</v>
      </c>
      <c r="E87" s="43" t="s">
        <v>324</v>
      </c>
      <c r="F87" s="43" t="s">
        <v>1371</v>
      </c>
      <c r="G87" s="43" t="s">
        <v>325</v>
      </c>
      <c r="H87" s="43" t="s">
        <v>146</v>
      </c>
      <c r="I87" s="20">
        <v>1</v>
      </c>
      <c r="J87" s="55">
        <v>29500</v>
      </c>
      <c r="K87" s="55">
        <v>8470</v>
      </c>
      <c r="L87" s="55">
        <v>8470</v>
      </c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  <c r="HG87" s="56"/>
      <c r="HH87" s="56"/>
      <c r="HI87" s="56"/>
      <c r="HJ87" s="56"/>
      <c r="HK87" s="56"/>
      <c r="HL87" s="56"/>
      <c r="HM87" s="56"/>
      <c r="HN87" s="56"/>
      <c r="HO87" s="56"/>
      <c r="HP87" s="56"/>
      <c r="HQ87" s="56"/>
      <c r="HR87" s="56"/>
      <c r="HS87" s="56"/>
      <c r="HT87" s="56"/>
      <c r="HU87" s="56"/>
      <c r="HV87" s="56"/>
      <c r="HW87" s="56"/>
      <c r="HX87" s="56"/>
      <c r="HY87" s="56"/>
      <c r="HZ87" s="56"/>
      <c r="IA87" s="56"/>
      <c r="IB87" s="56"/>
      <c r="IC87" s="56"/>
      <c r="ID87" s="56"/>
      <c r="IE87" s="56"/>
      <c r="IF87" s="56"/>
      <c r="IG87" s="56"/>
      <c r="IH87" s="56"/>
      <c r="II87" s="56"/>
      <c r="IJ87" s="56"/>
      <c r="IK87" s="56"/>
      <c r="IL87" s="56"/>
      <c r="IM87" s="56"/>
      <c r="IN87" s="56"/>
      <c r="IO87" s="56"/>
      <c r="IP87" s="56"/>
      <c r="IQ87" s="56"/>
      <c r="IR87" s="56"/>
      <c r="IS87" s="56"/>
      <c r="IT87" s="56"/>
      <c r="IU87" s="56"/>
      <c r="IV87" s="56"/>
    </row>
    <row r="88" s="5" customFormat="1" ht="30" customHeight="1" spans="1:256">
      <c r="A88" s="20">
        <v>23</v>
      </c>
      <c r="B88" s="43" t="s">
        <v>1347</v>
      </c>
      <c r="C88" s="43" t="s">
        <v>1374</v>
      </c>
      <c r="D88" s="43" t="s">
        <v>648</v>
      </c>
      <c r="E88" s="43" t="s">
        <v>324</v>
      </c>
      <c r="F88" s="43" t="s">
        <v>1371</v>
      </c>
      <c r="G88" s="43" t="s">
        <v>1372</v>
      </c>
      <c r="H88" s="43" t="s">
        <v>146</v>
      </c>
      <c r="I88" s="20">
        <v>1</v>
      </c>
      <c r="J88" s="55">
        <v>29500</v>
      </c>
      <c r="K88" s="55">
        <v>8470</v>
      </c>
      <c r="L88" s="55">
        <v>8470</v>
      </c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  <c r="HG88" s="56"/>
      <c r="HH88" s="56"/>
      <c r="HI88" s="56"/>
      <c r="HJ88" s="56"/>
      <c r="HK88" s="56"/>
      <c r="HL88" s="56"/>
      <c r="HM88" s="56"/>
      <c r="HN88" s="56"/>
      <c r="HO88" s="56"/>
      <c r="HP88" s="56"/>
      <c r="HQ88" s="56"/>
      <c r="HR88" s="56"/>
      <c r="HS88" s="56"/>
      <c r="HT88" s="56"/>
      <c r="HU88" s="56"/>
      <c r="HV88" s="56"/>
      <c r="HW88" s="56"/>
      <c r="HX88" s="56"/>
      <c r="HY88" s="56"/>
      <c r="HZ88" s="56"/>
      <c r="IA88" s="56"/>
      <c r="IB88" s="56"/>
      <c r="IC88" s="56"/>
      <c r="ID88" s="56"/>
      <c r="IE88" s="56"/>
      <c r="IF88" s="56"/>
      <c r="IG88" s="56"/>
      <c r="IH88" s="56"/>
      <c r="II88" s="56"/>
      <c r="IJ88" s="56"/>
      <c r="IK88" s="56"/>
      <c r="IL88" s="56"/>
      <c r="IM88" s="56"/>
      <c r="IN88" s="56"/>
      <c r="IO88" s="56"/>
      <c r="IP88" s="56"/>
      <c r="IQ88" s="56"/>
      <c r="IR88" s="56"/>
      <c r="IS88" s="56"/>
      <c r="IT88" s="56"/>
      <c r="IU88" s="56"/>
      <c r="IV88" s="56"/>
    </row>
    <row r="89" s="5" customFormat="1" ht="26" customHeight="1" spans="1:256">
      <c r="A89" s="20">
        <v>24</v>
      </c>
      <c r="B89" s="43" t="s">
        <v>1347</v>
      </c>
      <c r="C89" s="43" t="s">
        <v>1375</v>
      </c>
      <c r="D89" s="48" t="s">
        <v>25</v>
      </c>
      <c r="E89" s="43" t="s">
        <v>26</v>
      </c>
      <c r="F89" s="43" t="s">
        <v>533</v>
      </c>
      <c r="G89" s="43" t="s">
        <v>1376</v>
      </c>
      <c r="H89" s="43" t="s">
        <v>28</v>
      </c>
      <c r="I89" s="20">
        <v>1</v>
      </c>
      <c r="J89" s="55">
        <v>139000</v>
      </c>
      <c r="K89" s="55">
        <v>12800</v>
      </c>
      <c r="L89" s="55">
        <v>12800</v>
      </c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6"/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56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56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56"/>
      <c r="HF89" s="56"/>
      <c r="HG89" s="56"/>
      <c r="HH89" s="56"/>
      <c r="HI89" s="56"/>
      <c r="HJ89" s="56"/>
      <c r="HK89" s="56"/>
      <c r="HL89" s="56"/>
      <c r="HM89" s="56"/>
      <c r="HN89" s="56"/>
      <c r="HO89" s="56"/>
      <c r="HP89" s="56"/>
      <c r="HQ89" s="56"/>
      <c r="HR89" s="56"/>
      <c r="HS89" s="56"/>
      <c r="HT89" s="56"/>
      <c r="HU89" s="56"/>
      <c r="HV89" s="56"/>
      <c r="HW89" s="56"/>
      <c r="HX89" s="56"/>
      <c r="HY89" s="56"/>
      <c r="HZ89" s="56"/>
      <c r="IA89" s="56"/>
      <c r="IB89" s="56"/>
      <c r="IC89" s="56"/>
      <c r="ID89" s="56"/>
      <c r="IE89" s="56"/>
      <c r="IF89" s="56"/>
      <c r="IG89" s="56"/>
      <c r="IH89" s="56"/>
      <c r="II89" s="56"/>
      <c r="IJ89" s="56"/>
      <c r="IK89" s="56"/>
      <c r="IL89" s="56"/>
      <c r="IM89" s="56"/>
      <c r="IN89" s="56"/>
      <c r="IO89" s="56"/>
      <c r="IP89" s="56"/>
      <c r="IQ89" s="56"/>
      <c r="IR89" s="56"/>
      <c r="IS89" s="56"/>
      <c r="IT89" s="56"/>
      <c r="IU89" s="56"/>
      <c r="IV89" s="56"/>
    </row>
    <row r="90" s="5" customFormat="1" ht="38" customHeight="1" spans="1:256">
      <c r="A90" s="20">
        <v>25</v>
      </c>
      <c r="B90" s="43" t="s">
        <v>1347</v>
      </c>
      <c r="C90" s="43" t="s">
        <v>1377</v>
      </c>
      <c r="D90" s="43" t="s">
        <v>648</v>
      </c>
      <c r="E90" s="43" t="s">
        <v>324</v>
      </c>
      <c r="F90" s="43" t="s">
        <v>1371</v>
      </c>
      <c r="G90" s="43" t="s">
        <v>325</v>
      </c>
      <c r="H90" s="43" t="s">
        <v>329</v>
      </c>
      <c r="I90" s="20">
        <v>1</v>
      </c>
      <c r="J90" s="55">
        <v>24800</v>
      </c>
      <c r="K90" s="55">
        <v>8470</v>
      </c>
      <c r="L90" s="55">
        <v>8470</v>
      </c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56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56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56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56"/>
      <c r="HF90" s="56"/>
      <c r="HG90" s="56"/>
      <c r="HH90" s="56"/>
      <c r="HI90" s="56"/>
      <c r="HJ90" s="56"/>
      <c r="HK90" s="56"/>
      <c r="HL90" s="56"/>
      <c r="HM90" s="56"/>
      <c r="HN90" s="56"/>
      <c r="HO90" s="56"/>
      <c r="HP90" s="56"/>
      <c r="HQ90" s="56"/>
      <c r="HR90" s="56"/>
      <c r="HS90" s="56"/>
      <c r="HT90" s="56"/>
      <c r="HU90" s="56"/>
      <c r="HV90" s="56"/>
      <c r="HW90" s="56"/>
      <c r="HX90" s="56"/>
      <c r="HY90" s="56"/>
      <c r="HZ90" s="56"/>
      <c r="IA90" s="56"/>
      <c r="IB90" s="56"/>
      <c r="IC90" s="56"/>
      <c r="ID90" s="56"/>
      <c r="IE90" s="56"/>
      <c r="IF90" s="56"/>
      <c r="IG90" s="56"/>
      <c r="IH90" s="56"/>
      <c r="II90" s="56"/>
      <c r="IJ90" s="56"/>
      <c r="IK90" s="56"/>
      <c r="IL90" s="56"/>
      <c r="IM90" s="56"/>
      <c r="IN90" s="56"/>
      <c r="IO90" s="56"/>
      <c r="IP90" s="56"/>
      <c r="IQ90" s="56"/>
      <c r="IR90" s="56"/>
      <c r="IS90" s="56"/>
      <c r="IT90" s="56"/>
      <c r="IU90" s="56"/>
      <c r="IV90" s="56"/>
    </row>
    <row r="91" s="5" customFormat="1" ht="30" customHeight="1" spans="1:256">
      <c r="A91" s="20">
        <v>26</v>
      </c>
      <c r="B91" s="43" t="s">
        <v>1347</v>
      </c>
      <c r="C91" s="43" t="s">
        <v>1378</v>
      </c>
      <c r="D91" s="43" t="s">
        <v>16</v>
      </c>
      <c r="E91" s="43" t="s">
        <v>259</v>
      </c>
      <c r="F91" s="43" t="s">
        <v>1379</v>
      </c>
      <c r="G91" s="43" t="s">
        <v>260</v>
      </c>
      <c r="H91" s="43" t="s">
        <v>55</v>
      </c>
      <c r="I91" s="20">
        <v>1</v>
      </c>
      <c r="J91" s="55">
        <v>4800</v>
      </c>
      <c r="K91" s="55">
        <v>1300</v>
      </c>
      <c r="L91" s="55">
        <v>1300</v>
      </c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56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56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56"/>
      <c r="HF91" s="56"/>
      <c r="HG91" s="56"/>
      <c r="HH91" s="56"/>
      <c r="HI91" s="56"/>
      <c r="HJ91" s="56"/>
      <c r="HK91" s="56"/>
      <c r="HL91" s="56"/>
      <c r="HM91" s="56"/>
      <c r="HN91" s="56"/>
      <c r="HO91" s="56"/>
      <c r="HP91" s="56"/>
      <c r="HQ91" s="56"/>
      <c r="HR91" s="56"/>
      <c r="HS91" s="56"/>
      <c r="HT91" s="56"/>
      <c r="HU91" s="56"/>
      <c r="HV91" s="56"/>
      <c r="HW91" s="56"/>
      <c r="HX91" s="56"/>
      <c r="HY91" s="56"/>
      <c r="HZ91" s="56"/>
      <c r="IA91" s="56"/>
      <c r="IB91" s="56"/>
      <c r="IC91" s="56"/>
      <c r="ID91" s="56"/>
      <c r="IE91" s="56"/>
      <c r="IF91" s="56"/>
      <c r="IG91" s="56"/>
      <c r="IH91" s="56"/>
      <c r="II91" s="56"/>
      <c r="IJ91" s="56"/>
      <c r="IK91" s="56"/>
      <c r="IL91" s="56"/>
      <c r="IM91" s="56"/>
      <c r="IN91" s="56"/>
      <c r="IO91" s="56"/>
      <c r="IP91" s="56"/>
      <c r="IQ91" s="56"/>
      <c r="IR91" s="56"/>
      <c r="IS91" s="56"/>
      <c r="IT91" s="56"/>
      <c r="IU91" s="56"/>
      <c r="IV91" s="56"/>
    </row>
    <row r="92" s="5" customFormat="1" ht="30" customHeight="1" spans="1:256">
      <c r="A92" s="20">
        <v>27</v>
      </c>
      <c r="B92" s="43" t="s">
        <v>1347</v>
      </c>
      <c r="C92" s="43" t="s">
        <v>1380</v>
      </c>
      <c r="D92" s="43" t="s">
        <v>165</v>
      </c>
      <c r="E92" s="49" t="s">
        <v>196</v>
      </c>
      <c r="F92" s="43" t="s">
        <v>1381</v>
      </c>
      <c r="G92" s="50" t="s">
        <v>1382</v>
      </c>
      <c r="H92" s="43" t="s">
        <v>197</v>
      </c>
      <c r="I92" s="20">
        <v>1</v>
      </c>
      <c r="J92" s="55">
        <v>5500</v>
      </c>
      <c r="K92" s="55">
        <v>930</v>
      </c>
      <c r="L92" s="55">
        <v>930</v>
      </c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56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56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56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56"/>
      <c r="HF92" s="56"/>
      <c r="HG92" s="56"/>
      <c r="HH92" s="56"/>
      <c r="HI92" s="56"/>
      <c r="HJ92" s="56"/>
      <c r="HK92" s="56"/>
      <c r="HL92" s="56"/>
      <c r="HM92" s="56"/>
      <c r="HN92" s="56"/>
      <c r="HO92" s="56"/>
      <c r="HP92" s="56"/>
      <c r="HQ92" s="56"/>
      <c r="HR92" s="56"/>
      <c r="HS92" s="56"/>
      <c r="HT92" s="56"/>
      <c r="HU92" s="56"/>
      <c r="HV92" s="56"/>
      <c r="HW92" s="56"/>
      <c r="HX92" s="56"/>
      <c r="HY92" s="56"/>
      <c r="HZ92" s="56"/>
      <c r="IA92" s="56"/>
      <c r="IB92" s="56"/>
      <c r="IC92" s="56"/>
      <c r="ID92" s="56"/>
      <c r="IE92" s="56"/>
      <c r="IF92" s="56"/>
      <c r="IG92" s="56"/>
      <c r="IH92" s="56"/>
      <c r="II92" s="56"/>
      <c r="IJ92" s="56"/>
      <c r="IK92" s="56"/>
      <c r="IL92" s="56"/>
      <c r="IM92" s="56"/>
      <c r="IN92" s="56"/>
      <c r="IO92" s="56"/>
      <c r="IP92" s="56"/>
      <c r="IQ92" s="56"/>
      <c r="IR92" s="56"/>
      <c r="IS92" s="56"/>
      <c r="IT92" s="56"/>
      <c r="IU92" s="56"/>
      <c r="IV92" s="56"/>
    </row>
    <row r="93" s="5" customFormat="1" ht="39" customHeight="1" spans="1:256">
      <c r="A93" s="20">
        <v>28</v>
      </c>
      <c r="B93" s="43" t="s">
        <v>1347</v>
      </c>
      <c r="C93" s="43" t="s">
        <v>1383</v>
      </c>
      <c r="D93" s="43" t="s">
        <v>648</v>
      </c>
      <c r="E93" s="43" t="s">
        <v>324</v>
      </c>
      <c r="F93" s="43" t="s">
        <v>1371</v>
      </c>
      <c r="G93" s="47" t="s">
        <v>325</v>
      </c>
      <c r="H93" s="43" t="s">
        <v>329</v>
      </c>
      <c r="I93" s="20">
        <v>1</v>
      </c>
      <c r="J93" s="55">
        <v>29000</v>
      </c>
      <c r="K93" s="55">
        <v>8470</v>
      </c>
      <c r="L93" s="55">
        <v>8470</v>
      </c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  <c r="HG93" s="56"/>
      <c r="HH93" s="56"/>
      <c r="HI93" s="56"/>
      <c r="HJ93" s="56"/>
      <c r="HK93" s="56"/>
      <c r="HL93" s="56"/>
      <c r="HM93" s="56"/>
      <c r="HN93" s="56"/>
      <c r="HO93" s="56"/>
      <c r="HP93" s="56"/>
      <c r="HQ93" s="56"/>
      <c r="HR93" s="56"/>
      <c r="HS93" s="56"/>
      <c r="HT93" s="56"/>
      <c r="HU93" s="56"/>
      <c r="HV93" s="56"/>
      <c r="HW93" s="56"/>
      <c r="HX93" s="56"/>
      <c r="HY93" s="56"/>
      <c r="HZ93" s="56"/>
      <c r="IA93" s="56"/>
      <c r="IB93" s="56"/>
      <c r="IC93" s="56"/>
      <c r="ID93" s="56"/>
      <c r="IE93" s="56"/>
      <c r="IF93" s="56"/>
      <c r="IG93" s="56"/>
      <c r="IH93" s="56"/>
      <c r="II93" s="56"/>
      <c r="IJ93" s="56"/>
      <c r="IK93" s="56"/>
      <c r="IL93" s="56"/>
      <c r="IM93" s="56"/>
      <c r="IN93" s="56"/>
      <c r="IO93" s="56"/>
      <c r="IP93" s="56"/>
      <c r="IQ93" s="56"/>
      <c r="IR93" s="56"/>
      <c r="IS93" s="56"/>
      <c r="IT93" s="56"/>
      <c r="IU93" s="56"/>
      <c r="IV93" s="56"/>
    </row>
    <row r="94" s="5" customFormat="1" ht="28" customHeight="1" spans="1:256">
      <c r="A94" s="20">
        <v>29</v>
      </c>
      <c r="B94" s="43" t="s">
        <v>1347</v>
      </c>
      <c r="C94" s="43" t="s">
        <v>308</v>
      </c>
      <c r="D94" s="43" t="s">
        <v>274</v>
      </c>
      <c r="E94" s="43" t="s">
        <v>275</v>
      </c>
      <c r="F94" s="43" t="s">
        <v>280</v>
      </c>
      <c r="G94" s="43" t="s">
        <v>279</v>
      </c>
      <c r="H94" s="43" t="s">
        <v>218</v>
      </c>
      <c r="I94" s="20">
        <v>1</v>
      </c>
      <c r="J94" s="55">
        <v>7500</v>
      </c>
      <c r="K94" s="55">
        <v>2150</v>
      </c>
      <c r="L94" s="55">
        <v>2150</v>
      </c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  <c r="HG94" s="56"/>
      <c r="HH94" s="56"/>
      <c r="HI94" s="56"/>
      <c r="HJ94" s="56"/>
      <c r="HK94" s="56"/>
      <c r="HL94" s="56"/>
      <c r="HM94" s="56"/>
      <c r="HN94" s="56"/>
      <c r="HO94" s="56"/>
      <c r="HP94" s="56"/>
      <c r="HQ94" s="56"/>
      <c r="HR94" s="56"/>
      <c r="HS94" s="56"/>
      <c r="HT94" s="56"/>
      <c r="HU94" s="56"/>
      <c r="HV94" s="56"/>
      <c r="HW94" s="56"/>
      <c r="HX94" s="56"/>
      <c r="HY94" s="56"/>
      <c r="HZ94" s="56"/>
      <c r="IA94" s="56"/>
      <c r="IB94" s="56"/>
      <c r="IC94" s="56"/>
      <c r="ID94" s="56"/>
      <c r="IE94" s="56"/>
      <c r="IF94" s="56"/>
      <c r="IG94" s="56"/>
      <c r="IH94" s="56"/>
      <c r="II94" s="56"/>
      <c r="IJ94" s="56"/>
      <c r="IK94" s="56"/>
      <c r="IL94" s="56"/>
      <c r="IM94" s="56"/>
      <c r="IN94" s="56"/>
      <c r="IO94" s="56"/>
      <c r="IP94" s="56"/>
      <c r="IQ94" s="56"/>
      <c r="IR94" s="56"/>
      <c r="IS94" s="56"/>
      <c r="IT94" s="56"/>
      <c r="IU94" s="56"/>
      <c r="IV94" s="56"/>
    </row>
    <row r="95" s="5" customFormat="1" ht="39" customHeight="1" spans="1:256">
      <c r="A95" s="20">
        <v>30</v>
      </c>
      <c r="B95" s="43" t="s">
        <v>1347</v>
      </c>
      <c r="C95" s="43" t="s">
        <v>286</v>
      </c>
      <c r="D95" s="43" t="s">
        <v>1384</v>
      </c>
      <c r="E95" s="43" t="s">
        <v>1385</v>
      </c>
      <c r="F95" s="43" t="s">
        <v>1386</v>
      </c>
      <c r="G95" s="43" t="s">
        <v>1387</v>
      </c>
      <c r="H95" s="43" t="s">
        <v>1385</v>
      </c>
      <c r="I95" s="20">
        <v>1</v>
      </c>
      <c r="J95" s="55">
        <v>88000</v>
      </c>
      <c r="K95" s="55">
        <v>16500</v>
      </c>
      <c r="L95" s="55">
        <v>16500</v>
      </c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56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56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56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56"/>
      <c r="HF95" s="56"/>
      <c r="HG95" s="56"/>
      <c r="HH95" s="56"/>
      <c r="HI95" s="56"/>
      <c r="HJ95" s="56"/>
      <c r="HK95" s="56"/>
      <c r="HL95" s="56"/>
      <c r="HM95" s="56"/>
      <c r="HN95" s="56"/>
      <c r="HO95" s="56"/>
      <c r="HP95" s="56"/>
      <c r="HQ95" s="56"/>
      <c r="HR95" s="56"/>
      <c r="HS95" s="56"/>
      <c r="HT95" s="56"/>
      <c r="HU95" s="56"/>
      <c r="HV95" s="56"/>
      <c r="HW95" s="56"/>
      <c r="HX95" s="56"/>
      <c r="HY95" s="56"/>
      <c r="HZ95" s="56"/>
      <c r="IA95" s="56"/>
      <c r="IB95" s="56"/>
      <c r="IC95" s="56"/>
      <c r="ID95" s="56"/>
      <c r="IE95" s="56"/>
      <c r="IF95" s="56"/>
      <c r="IG95" s="56"/>
      <c r="IH95" s="56"/>
      <c r="II95" s="56"/>
      <c r="IJ95" s="56"/>
      <c r="IK95" s="56"/>
      <c r="IL95" s="56"/>
      <c r="IM95" s="56"/>
      <c r="IN95" s="56"/>
      <c r="IO95" s="56"/>
      <c r="IP95" s="56"/>
      <c r="IQ95" s="56"/>
      <c r="IR95" s="56"/>
      <c r="IS95" s="56"/>
      <c r="IT95" s="56"/>
      <c r="IU95" s="56"/>
      <c r="IV95" s="56"/>
    </row>
    <row r="96" s="5" customFormat="1" ht="45" customHeight="1" spans="1:256">
      <c r="A96" s="20">
        <v>31</v>
      </c>
      <c r="B96" s="43" t="s">
        <v>1347</v>
      </c>
      <c r="C96" s="43" t="s">
        <v>397</v>
      </c>
      <c r="D96" s="43" t="s">
        <v>100</v>
      </c>
      <c r="E96" s="43" t="s">
        <v>1052</v>
      </c>
      <c r="F96" s="43" t="s">
        <v>1388</v>
      </c>
      <c r="G96" s="43" t="s">
        <v>1389</v>
      </c>
      <c r="H96" s="43" t="s">
        <v>1390</v>
      </c>
      <c r="I96" s="20">
        <v>1</v>
      </c>
      <c r="J96" s="55">
        <v>2658000</v>
      </c>
      <c r="K96" s="55">
        <v>68000</v>
      </c>
      <c r="L96" s="55">
        <v>68000</v>
      </c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56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56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56"/>
      <c r="HF96" s="56"/>
      <c r="HG96" s="56"/>
      <c r="HH96" s="56"/>
      <c r="HI96" s="56"/>
      <c r="HJ96" s="56"/>
      <c r="HK96" s="56"/>
      <c r="HL96" s="56"/>
      <c r="HM96" s="56"/>
      <c r="HN96" s="56"/>
      <c r="HO96" s="56"/>
      <c r="HP96" s="56"/>
      <c r="HQ96" s="56"/>
      <c r="HR96" s="56"/>
      <c r="HS96" s="56"/>
      <c r="HT96" s="56"/>
      <c r="HU96" s="56"/>
      <c r="HV96" s="56"/>
      <c r="HW96" s="56"/>
      <c r="HX96" s="56"/>
      <c r="HY96" s="56"/>
      <c r="HZ96" s="56"/>
      <c r="IA96" s="56"/>
      <c r="IB96" s="56"/>
      <c r="IC96" s="56"/>
      <c r="ID96" s="56"/>
      <c r="IE96" s="56"/>
      <c r="IF96" s="56"/>
      <c r="IG96" s="56"/>
      <c r="IH96" s="56"/>
      <c r="II96" s="56"/>
      <c r="IJ96" s="56"/>
      <c r="IK96" s="56"/>
      <c r="IL96" s="56"/>
      <c r="IM96" s="56"/>
      <c r="IN96" s="56"/>
      <c r="IO96" s="56"/>
      <c r="IP96" s="56"/>
      <c r="IQ96" s="56"/>
      <c r="IR96" s="56"/>
      <c r="IS96" s="56"/>
      <c r="IT96" s="56"/>
      <c r="IU96" s="56"/>
      <c r="IV96" s="56"/>
    </row>
    <row r="97" s="5" customFormat="1" ht="39" customHeight="1" spans="1:256">
      <c r="A97" s="20">
        <v>32</v>
      </c>
      <c r="B97" s="43" t="s">
        <v>1347</v>
      </c>
      <c r="C97" s="43" t="s">
        <v>397</v>
      </c>
      <c r="D97" s="43" t="s">
        <v>25</v>
      </c>
      <c r="E97" s="43" t="s">
        <v>1052</v>
      </c>
      <c r="F97" s="43">
        <v>2504</v>
      </c>
      <c r="G97" s="43" t="s">
        <v>1391</v>
      </c>
      <c r="H97" s="43" t="s">
        <v>1390</v>
      </c>
      <c r="I97" s="20">
        <v>1</v>
      </c>
      <c r="J97" s="55">
        <v>1330000</v>
      </c>
      <c r="K97" s="55">
        <v>74700</v>
      </c>
      <c r="L97" s="55">
        <v>74700</v>
      </c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  <c r="HG97" s="56"/>
      <c r="HH97" s="56"/>
      <c r="HI97" s="56"/>
      <c r="HJ97" s="56"/>
      <c r="HK97" s="56"/>
      <c r="HL97" s="56"/>
      <c r="HM97" s="56"/>
      <c r="HN97" s="56"/>
      <c r="HO97" s="56"/>
      <c r="HP97" s="56"/>
      <c r="HQ97" s="56"/>
      <c r="HR97" s="56"/>
      <c r="HS97" s="56"/>
      <c r="HT97" s="56"/>
      <c r="HU97" s="56"/>
      <c r="HV97" s="56"/>
      <c r="HW97" s="56"/>
      <c r="HX97" s="56"/>
      <c r="HY97" s="56"/>
      <c r="HZ97" s="56"/>
      <c r="IA97" s="56"/>
      <c r="IB97" s="56"/>
      <c r="IC97" s="56"/>
      <c r="ID97" s="56"/>
      <c r="IE97" s="56"/>
      <c r="IF97" s="56"/>
      <c r="IG97" s="56"/>
      <c r="IH97" s="56"/>
      <c r="II97" s="56"/>
      <c r="IJ97" s="56"/>
      <c r="IK97" s="56"/>
      <c r="IL97" s="56"/>
      <c r="IM97" s="56"/>
      <c r="IN97" s="56"/>
      <c r="IO97" s="56"/>
      <c r="IP97" s="56"/>
      <c r="IQ97" s="56"/>
      <c r="IR97" s="56"/>
      <c r="IS97" s="56"/>
      <c r="IT97" s="56"/>
      <c r="IU97" s="56"/>
      <c r="IV97" s="56"/>
    </row>
    <row r="98" s="5" customFormat="1" ht="30" customHeight="1" spans="1:256">
      <c r="A98" s="20">
        <v>33</v>
      </c>
      <c r="B98" s="43" t="s">
        <v>1347</v>
      </c>
      <c r="C98" s="43" t="s">
        <v>397</v>
      </c>
      <c r="D98" s="43" t="s">
        <v>25</v>
      </c>
      <c r="E98" s="43" t="s">
        <v>1052</v>
      </c>
      <c r="F98" s="43">
        <v>3004</v>
      </c>
      <c r="G98" s="43" t="s">
        <v>1391</v>
      </c>
      <c r="H98" s="43" t="s">
        <v>1390</v>
      </c>
      <c r="I98" s="20">
        <v>1</v>
      </c>
      <c r="J98" s="55">
        <v>1700000</v>
      </c>
      <c r="K98" s="55">
        <v>74700</v>
      </c>
      <c r="L98" s="55">
        <v>74700</v>
      </c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</row>
    <row r="99" s="5" customFormat="1" ht="45" customHeight="1" spans="1:256">
      <c r="A99" s="20">
        <v>34</v>
      </c>
      <c r="B99" s="43" t="s">
        <v>1347</v>
      </c>
      <c r="C99" s="43" t="s">
        <v>397</v>
      </c>
      <c r="D99" s="43" t="s">
        <v>93</v>
      </c>
      <c r="E99" s="43" t="s">
        <v>1052</v>
      </c>
      <c r="F99" s="43" t="s">
        <v>1392</v>
      </c>
      <c r="G99" s="44" t="s">
        <v>1393</v>
      </c>
      <c r="H99" s="43" t="s">
        <v>1390</v>
      </c>
      <c r="I99" s="20">
        <v>1</v>
      </c>
      <c r="J99" s="55">
        <v>1300000</v>
      </c>
      <c r="K99" s="55">
        <v>25900</v>
      </c>
      <c r="L99" s="55">
        <v>25900</v>
      </c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  <c r="HG99" s="56"/>
      <c r="HH99" s="56"/>
      <c r="HI99" s="56"/>
      <c r="HJ99" s="56"/>
      <c r="HK99" s="56"/>
      <c r="HL99" s="56"/>
      <c r="HM99" s="56"/>
      <c r="HN99" s="56"/>
      <c r="HO99" s="56"/>
      <c r="HP99" s="56"/>
      <c r="HQ99" s="56"/>
      <c r="HR99" s="56"/>
      <c r="HS99" s="56"/>
      <c r="HT99" s="56"/>
      <c r="HU99" s="56"/>
      <c r="HV99" s="56"/>
      <c r="HW99" s="56"/>
      <c r="HX99" s="56"/>
      <c r="HY99" s="56"/>
      <c r="HZ99" s="56"/>
      <c r="IA99" s="56"/>
      <c r="IB99" s="56"/>
      <c r="IC99" s="56"/>
      <c r="ID99" s="56"/>
      <c r="IE99" s="56"/>
      <c r="IF99" s="56"/>
      <c r="IG99" s="56"/>
      <c r="IH99" s="56"/>
      <c r="II99" s="56"/>
      <c r="IJ99" s="56"/>
      <c r="IK99" s="56"/>
      <c r="IL99" s="56"/>
      <c r="IM99" s="56"/>
      <c r="IN99" s="56"/>
      <c r="IO99" s="56"/>
      <c r="IP99" s="56"/>
      <c r="IQ99" s="56"/>
      <c r="IR99" s="56"/>
      <c r="IS99" s="56"/>
      <c r="IT99" s="56"/>
      <c r="IU99" s="56"/>
      <c r="IV99" s="56"/>
    </row>
    <row r="100" s="5" customFormat="1" ht="36" customHeight="1" spans="1:256">
      <c r="A100" s="20">
        <v>35</v>
      </c>
      <c r="B100" s="43" t="s">
        <v>1347</v>
      </c>
      <c r="C100" s="43" t="s">
        <v>397</v>
      </c>
      <c r="D100" s="43" t="s">
        <v>93</v>
      </c>
      <c r="E100" s="43" t="s">
        <v>1052</v>
      </c>
      <c r="F100" s="43" t="s">
        <v>1392</v>
      </c>
      <c r="G100" s="44" t="s">
        <v>1393</v>
      </c>
      <c r="H100" s="43" t="s">
        <v>1390</v>
      </c>
      <c r="I100" s="20">
        <v>1</v>
      </c>
      <c r="J100" s="55">
        <v>1300000</v>
      </c>
      <c r="K100" s="55">
        <v>25900</v>
      </c>
      <c r="L100" s="55">
        <v>25900</v>
      </c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</row>
    <row r="101" s="5" customFormat="1" ht="38" customHeight="1" spans="1:256">
      <c r="A101" s="20">
        <v>36</v>
      </c>
      <c r="B101" s="43" t="s">
        <v>1347</v>
      </c>
      <c r="C101" s="43" t="s">
        <v>397</v>
      </c>
      <c r="D101" s="43" t="s">
        <v>93</v>
      </c>
      <c r="E101" s="43" t="s">
        <v>1052</v>
      </c>
      <c r="F101" s="43" t="s">
        <v>1392</v>
      </c>
      <c r="G101" s="44" t="s">
        <v>1393</v>
      </c>
      <c r="H101" s="43" t="s">
        <v>1390</v>
      </c>
      <c r="I101" s="20">
        <v>1</v>
      </c>
      <c r="J101" s="55">
        <v>1300000</v>
      </c>
      <c r="K101" s="55">
        <v>25900</v>
      </c>
      <c r="L101" s="55">
        <v>25900</v>
      </c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  <c r="HG101" s="56"/>
      <c r="HH101" s="56"/>
      <c r="HI101" s="56"/>
      <c r="HJ101" s="56"/>
      <c r="HK101" s="56"/>
      <c r="HL101" s="56"/>
      <c r="HM101" s="56"/>
      <c r="HN101" s="56"/>
      <c r="HO101" s="56"/>
      <c r="HP101" s="56"/>
      <c r="HQ101" s="56"/>
      <c r="HR101" s="56"/>
      <c r="HS101" s="56"/>
      <c r="HT101" s="56"/>
      <c r="HU101" s="56"/>
      <c r="HV101" s="56"/>
      <c r="HW101" s="56"/>
      <c r="HX101" s="56"/>
      <c r="HY101" s="56"/>
      <c r="HZ101" s="56"/>
      <c r="IA101" s="56"/>
      <c r="IB101" s="56"/>
      <c r="IC101" s="56"/>
      <c r="ID101" s="56"/>
      <c r="IE101" s="56"/>
      <c r="IF101" s="56"/>
      <c r="IG101" s="56"/>
      <c r="IH101" s="56"/>
      <c r="II101" s="56"/>
      <c r="IJ101" s="56"/>
      <c r="IK101" s="56"/>
      <c r="IL101" s="56"/>
      <c r="IM101" s="56"/>
      <c r="IN101" s="56"/>
      <c r="IO101" s="56"/>
      <c r="IP101" s="56"/>
      <c r="IQ101" s="56"/>
      <c r="IR101" s="56"/>
      <c r="IS101" s="56"/>
      <c r="IT101" s="56"/>
      <c r="IU101" s="56"/>
      <c r="IV101" s="56"/>
    </row>
    <row r="102" s="5" customFormat="1" ht="36" customHeight="1" spans="1:256">
      <c r="A102" s="20">
        <v>37</v>
      </c>
      <c r="B102" s="43" t="s">
        <v>1347</v>
      </c>
      <c r="C102" s="43" t="s">
        <v>397</v>
      </c>
      <c r="D102" s="43" t="s">
        <v>93</v>
      </c>
      <c r="E102" s="43" t="s">
        <v>1052</v>
      </c>
      <c r="F102" s="43" t="s">
        <v>1392</v>
      </c>
      <c r="G102" s="44" t="s">
        <v>1393</v>
      </c>
      <c r="H102" s="43" t="s">
        <v>1390</v>
      </c>
      <c r="I102" s="20">
        <v>1</v>
      </c>
      <c r="J102" s="55">
        <v>1300000</v>
      </c>
      <c r="K102" s="55">
        <v>25900</v>
      </c>
      <c r="L102" s="55">
        <v>25900</v>
      </c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  <c r="HG102" s="56"/>
      <c r="HH102" s="56"/>
      <c r="HI102" s="56"/>
      <c r="HJ102" s="56"/>
      <c r="HK102" s="56"/>
      <c r="HL102" s="56"/>
      <c r="HM102" s="56"/>
      <c r="HN102" s="56"/>
      <c r="HO102" s="56"/>
      <c r="HP102" s="56"/>
      <c r="HQ102" s="56"/>
      <c r="HR102" s="56"/>
      <c r="HS102" s="56"/>
      <c r="HT102" s="56"/>
      <c r="HU102" s="56"/>
      <c r="HV102" s="56"/>
      <c r="HW102" s="56"/>
      <c r="HX102" s="56"/>
      <c r="HY102" s="56"/>
      <c r="HZ102" s="56"/>
      <c r="IA102" s="56"/>
      <c r="IB102" s="56"/>
      <c r="IC102" s="56"/>
      <c r="ID102" s="56"/>
      <c r="IE102" s="56"/>
      <c r="IF102" s="56"/>
      <c r="IG102" s="56"/>
      <c r="IH102" s="56"/>
      <c r="II102" s="56"/>
      <c r="IJ102" s="56"/>
      <c r="IK102" s="56"/>
      <c r="IL102" s="56"/>
      <c r="IM102" s="56"/>
      <c r="IN102" s="56"/>
      <c r="IO102" s="56"/>
      <c r="IP102" s="56"/>
      <c r="IQ102" s="56"/>
      <c r="IR102" s="56"/>
      <c r="IS102" s="56"/>
      <c r="IT102" s="56"/>
      <c r="IU102" s="56"/>
      <c r="IV102" s="56"/>
    </row>
    <row r="103" s="5" customFormat="1" ht="31" customHeight="1" spans="1:256">
      <c r="A103" s="20">
        <v>38</v>
      </c>
      <c r="B103" s="43" t="s">
        <v>1347</v>
      </c>
      <c r="C103" s="43" t="s">
        <v>1394</v>
      </c>
      <c r="D103" s="43" t="s">
        <v>648</v>
      </c>
      <c r="E103" s="43" t="s">
        <v>324</v>
      </c>
      <c r="F103" s="43" t="s">
        <v>1371</v>
      </c>
      <c r="G103" s="43" t="s">
        <v>1372</v>
      </c>
      <c r="H103" s="43" t="s">
        <v>329</v>
      </c>
      <c r="I103" s="20">
        <v>1</v>
      </c>
      <c r="J103" s="55">
        <v>29500</v>
      </c>
      <c r="K103" s="55">
        <v>8470</v>
      </c>
      <c r="L103" s="55">
        <v>8470</v>
      </c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  <c r="HG103" s="56"/>
      <c r="HH103" s="56"/>
      <c r="HI103" s="56"/>
      <c r="HJ103" s="56"/>
      <c r="HK103" s="56"/>
      <c r="HL103" s="56"/>
      <c r="HM103" s="56"/>
      <c r="HN103" s="56"/>
      <c r="HO103" s="56"/>
      <c r="HP103" s="56"/>
      <c r="HQ103" s="56"/>
      <c r="HR103" s="56"/>
      <c r="HS103" s="56"/>
      <c r="HT103" s="56"/>
      <c r="HU103" s="56"/>
      <c r="HV103" s="56"/>
      <c r="HW103" s="56"/>
      <c r="HX103" s="56"/>
      <c r="HY103" s="56"/>
      <c r="HZ103" s="56"/>
      <c r="IA103" s="56"/>
      <c r="IB103" s="56"/>
      <c r="IC103" s="56"/>
      <c r="ID103" s="56"/>
      <c r="IE103" s="56"/>
      <c r="IF103" s="56"/>
      <c r="IG103" s="56"/>
      <c r="IH103" s="56"/>
      <c r="II103" s="56"/>
      <c r="IJ103" s="56"/>
      <c r="IK103" s="56"/>
      <c r="IL103" s="56"/>
      <c r="IM103" s="56"/>
      <c r="IN103" s="56"/>
      <c r="IO103" s="56"/>
      <c r="IP103" s="56"/>
      <c r="IQ103" s="56"/>
      <c r="IR103" s="56"/>
      <c r="IS103" s="56"/>
      <c r="IT103" s="56"/>
      <c r="IU103" s="56"/>
      <c r="IV103" s="56"/>
    </row>
    <row r="104" s="5" customFormat="1" ht="29" customHeight="1" spans="1:256">
      <c r="A104" s="20">
        <v>39</v>
      </c>
      <c r="B104" s="43" t="s">
        <v>1347</v>
      </c>
      <c r="C104" s="43" t="s">
        <v>1394</v>
      </c>
      <c r="D104" s="43" t="s">
        <v>648</v>
      </c>
      <c r="E104" s="43" t="s">
        <v>324</v>
      </c>
      <c r="F104" s="43" t="s">
        <v>1371</v>
      </c>
      <c r="G104" s="43" t="s">
        <v>325</v>
      </c>
      <c r="H104" s="43" t="s">
        <v>329</v>
      </c>
      <c r="I104" s="20">
        <v>1</v>
      </c>
      <c r="J104" s="55">
        <v>29500</v>
      </c>
      <c r="K104" s="55">
        <v>8470</v>
      </c>
      <c r="L104" s="55">
        <v>8470</v>
      </c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  <c r="HG104" s="56"/>
      <c r="HH104" s="56"/>
      <c r="HI104" s="56"/>
      <c r="HJ104" s="56"/>
      <c r="HK104" s="56"/>
      <c r="HL104" s="56"/>
      <c r="HM104" s="56"/>
      <c r="HN104" s="56"/>
      <c r="HO104" s="56"/>
      <c r="HP104" s="56"/>
      <c r="HQ104" s="56"/>
      <c r="HR104" s="56"/>
      <c r="HS104" s="56"/>
      <c r="HT104" s="56"/>
      <c r="HU104" s="56"/>
      <c r="HV104" s="56"/>
      <c r="HW104" s="56"/>
      <c r="HX104" s="56"/>
      <c r="HY104" s="56"/>
      <c r="HZ104" s="56"/>
      <c r="IA104" s="56"/>
      <c r="IB104" s="56"/>
      <c r="IC104" s="56"/>
      <c r="ID104" s="56"/>
      <c r="IE104" s="56"/>
      <c r="IF104" s="56"/>
      <c r="IG104" s="56"/>
      <c r="IH104" s="56"/>
      <c r="II104" s="56"/>
      <c r="IJ104" s="56"/>
      <c r="IK104" s="56"/>
      <c r="IL104" s="56"/>
      <c r="IM104" s="56"/>
      <c r="IN104" s="56"/>
      <c r="IO104" s="56"/>
      <c r="IP104" s="56"/>
      <c r="IQ104" s="56"/>
      <c r="IR104" s="56"/>
      <c r="IS104" s="56"/>
      <c r="IT104" s="56"/>
      <c r="IU104" s="56"/>
      <c r="IV104" s="56"/>
    </row>
    <row r="105" s="5" customFormat="1" ht="31" customHeight="1" spans="1:256">
      <c r="A105" s="20">
        <v>40</v>
      </c>
      <c r="B105" s="43" t="s">
        <v>1347</v>
      </c>
      <c r="C105" s="43" t="s">
        <v>1395</v>
      </c>
      <c r="D105" s="43" t="s">
        <v>25</v>
      </c>
      <c r="E105" s="43" t="s">
        <v>241</v>
      </c>
      <c r="F105" s="43" t="s">
        <v>1396</v>
      </c>
      <c r="G105" s="43" t="s">
        <v>1397</v>
      </c>
      <c r="H105" s="43" t="s">
        <v>123</v>
      </c>
      <c r="I105" s="20">
        <v>1</v>
      </c>
      <c r="J105" s="55">
        <v>170000</v>
      </c>
      <c r="K105" s="55">
        <v>25300</v>
      </c>
      <c r="L105" s="55">
        <v>25300</v>
      </c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  <c r="HG105" s="56"/>
      <c r="HH105" s="56"/>
      <c r="HI105" s="56"/>
      <c r="HJ105" s="56"/>
      <c r="HK105" s="56"/>
      <c r="HL105" s="56"/>
      <c r="HM105" s="56"/>
      <c r="HN105" s="56"/>
      <c r="HO105" s="56"/>
      <c r="HP105" s="56"/>
      <c r="HQ105" s="56"/>
      <c r="HR105" s="56"/>
      <c r="HS105" s="56"/>
      <c r="HT105" s="56"/>
      <c r="HU105" s="56"/>
      <c r="HV105" s="56"/>
      <c r="HW105" s="56"/>
      <c r="HX105" s="56"/>
      <c r="HY105" s="56"/>
      <c r="HZ105" s="56"/>
      <c r="IA105" s="56"/>
      <c r="IB105" s="56"/>
      <c r="IC105" s="56"/>
      <c r="ID105" s="56"/>
      <c r="IE105" s="56"/>
      <c r="IF105" s="56"/>
      <c r="IG105" s="56"/>
      <c r="IH105" s="56"/>
      <c r="II105" s="56"/>
      <c r="IJ105" s="56"/>
      <c r="IK105" s="56"/>
      <c r="IL105" s="56"/>
      <c r="IM105" s="56"/>
      <c r="IN105" s="56"/>
      <c r="IO105" s="56"/>
      <c r="IP105" s="56"/>
      <c r="IQ105" s="56"/>
      <c r="IR105" s="56"/>
      <c r="IS105" s="56"/>
      <c r="IT105" s="56"/>
      <c r="IU105" s="56"/>
      <c r="IV105" s="56"/>
    </row>
    <row r="106" s="5" customFormat="1" ht="29" customHeight="1" spans="1:256">
      <c r="A106" s="20">
        <v>41</v>
      </c>
      <c r="B106" s="43" t="s">
        <v>1347</v>
      </c>
      <c r="C106" s="43" t="s">
        <v>1398</v>
      </c>
      <c r="D106" s="43" t="s">
        <v>204</v>
      </c>
      <c r="E106" s="43" t="s">
        <v>377</v>
      </c>
      <c r="F106" s="43" t="s">
        <v>1399</v>
      </c>
      <c r="G106" s="43" t="s">
        <v>313</v>
      </c>
      <c r="H106" s="43" t="s">
        <v>74</v>
      </c>
      <c r="I106" s="20">
        <v>1</v>
      </c>
      <c r="J106" s="55">
        <v>34000</v>
      </c>
      <c r="K106" s="55">
        <v>10000</v>
      </c>
      <c r="L106" s="55">
        <v>10000</v>
      </c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  <c r="HG106" s="56"/>
      <c r="HH106" s="56"/>
      <c r="HI106" s="56"/>
      <c r="HJ106" s="56"/>
      <c r="HK106" s="56"/>
      <c r="HL106" s="56"/>
      <c r="HM106" s="56"/>
      <c r="HN106" s="56"/>
      <c r="HO106" s="56"/>
      <c r="HP106" s="56"/>
      <c r="HQ106" s="56"/>
      <c r="HR106" s="56"/>
      <c r="HS106" s="56"/>
      <c r="HT106" s="56"/>
      <c r="HU106" s="56"/>
      <c r="HV106" s="56"/>
      <c r="HW106" s="56"/>
      <c r="HX106" s="56"/>
      <c r="HY106" s="56"/>
      <c r="HZ106" s="56"/>
      <c r="IA106" s="56"/>
      <c r="IB106" s="56"/>
      <c r="IC106" s="56"/>
      <c r="ID106" s="56"/>
      <c r="IE106" s="56"/>
      <c r="IF106" s="56"/>
      <c r="IG106" s="56"/>
      <c r="IH106" s="56"/>
      <c r="II106" s="56"/>
      <c r="IJ106" s="56"/>
      <c r="IK106" s="56"/>
      <c r="IL106" s="56"/>
      <c r="IM106" s="56"/>
      <c r="IN106" s="56"/>
      <c r="IO106" s="56"/>
      <c r="IP106" s="56"/>
      <c r="IQ106" s="56"/>
      <c r="IR106" s="56"/>
      <c r="IS106" s="56"/>
      <c r="IT106" s="56"/>
      <c r="IU106" s="56"/>
      <c r="IV106" s="56"/>
    </row>
    <row r="107" s="5" customFormat="1" ht="30" customHeight="1" spans="1:256">
      <c r="A107" s="20">
        <v>42</v>
      </c>
      <c r="B107" s="43" t="s">
        <v>1347</v>
      </c>
      <c r="C107" s="43" t="s">
        <v>1400</v>
      </c>
      <c r="D107" s="43" t="s">
        <v>25</v>
      </c>
      <c r="E107" s="43" t="s">
        <v>1401</v>
      </c>
      <c r="F107" s="43" t="s">
        <v>1402</v>
      </c>
      <c r="G107" s="43" t="s">
        <v>1403</v>
      </c>
      <c r="H107" s="43" t="s">
        <v>803</v>
      </c>
      <c r="I107" s="20">
        <v>1</v>
      </c>
      <c r="J107" s="55">
        <v>285000</v>
      </c>
      <c r="K107" s="55">
        <v>38600</v>
      </c>
      <c r="L107" s="55">
        <v>38600</v>
      </c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  <c r="HG107" s="56"/>
      <c r="HH107" s="56"/>
      <c r="HI107" s="56"/>
      <c r="HJ107" s="56"/>
      <c r="HK107" s="56"/>
      <c r="HL107" s="56"/>
      <c r="HM107" s="56"/>
      <c r="HN107" s="56"/>
      <c r="HO107" s="56"/>
      <c r="HP107" s="56"/>
      <c r="HQ107" s="56"/>
      <c r="HR107" s="56"/>
      <c r="HS107" s="56"/>
      <c r="HT107" s="56"/>
      <c r="HU107" s="56"/>
      <c r="HV107" s="56"/>
      <c r="HW107" s="56"/>
      <c r="HX107" s="56"/>
      <c r="HY107" s="56"/>
      <c r="HZ107" s="56"/>
      <c r="IA107" s="56"/>
      <c r="IB107" s="56"/>
      <c r="IC107" s="56"/>
      <c r="ID107" s="56"/>
      <c r="IE107" s="56"/>
      <c r="IF107" s="56"/>
      <c r="IG107" s="56"/>
      <c r="IH107" s="56"/>
      <c r="II107" s="56"/>
      <c r="IJ107" s="56"/>
      <c r="IK107" s="56"/>
      <c r="IL107" s="56"/>
      <c r="IM107" s="56"/>
      <c r="IN107" s="56"/>
      <c r="IO107" s="56"/>
      <c r="IP107" s="56"/>
      <c r="IQ107" s="56"/>
      <c r="IR107" s="56"/>
      <c r="IS107" s="56"/>
      <c r="IT107" s="56"/>
      <c r="IU107" s="56"/>
      <c r="IV107" s="56"/>
    </row>
    <row r="108" s="5" customFormat="1" ht="30" customHeight="1" spans="1:256">
      <c r="A108" s="20">
        <v>43</v>
      </c>
      <c r="B108" s="43" t="s">
        <v>1347</v>
      </c>
      <c r="C108" s="43" t="s">
        <v>1404</v>
      </c>
      <c r="D108" s="43" t="s">
        <v>25</v>
      </c>
      <c r="E108" s="43" t="s">
        <v>522</v>
      </c>
      <c r="F108" s="43" t="s">
        <v>523</v>
      </c>
      <c r="G108" s="43" t="s">
        <v>1403</v>
      </c>
      <c r="H108" s="43" t="s">
        <v>1405</v>
      </c>
      <c r="I108" s="20">
        <v>1</v>
      </c>
      <c r="J108" s="55">
        <v>60000</v>
      </c>
      <c r="K108" s="55">
        <v>9300</v>
      </c>
      <c r="L108" s="55">
        <v>9300</v>
      </c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  <c r="IU108" s="56"/>
      <c r="IV108" s="56"/>
    </row>
    <row r="109" s="5" customFormat="1" ht="30" customHeight="1" spans="1:256">
      <c r="A109" s="20">
        <v>44</v>
      </c>
      <c r="B109" s="43" t="s">
        <v>1347</v>
      </c>
      <c r="C109" s="43" t="s">
        <v>1406</v>
      </c>
      <c r="D109" s="43" t="s">
        <v>25</v>
      </c>
      <c r="E109" s="43" t="s">
        <v>522</v>
      </c>
      <c r="F109" s="43" t="s">
        <v>523</v>
      </c>
      <c r="G109" s="43" t="s">
        <v>254</v>
      </c>
      <c r="H109" s="43" t="s">
        <v>287</v>
      </c>
      <c r="I109" s="20">
        <v>1</v>
      </c>
      <c r="J109" s="55">
        <v>60000</v>
      </c>
      <c r="K109" s="55">
        <v>9300</v>
      </c>
      <c r="L109" s="55">
        <v>9300</v>
      </c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  <c r="HG109" s="56"/>
      <c r="HH109" s="56"/>
      <c r="HI109" s="56"/>
      <c r="HJ109" s="56"/>
      <c r="HK109" s="56"/>
      <c r="HL109" s="56"/>
      <c r="HM109" s="56"/>
      <c r="HN109" s="56"/>
      <c r="HO109" s="56"/>
      <c r="HP109" s="56"/>
      <c r="HQ109" s="56"/>
      <c r="HR109" s="56"/>
      <c r="HS109" s="56"/>
      <c r="HT109" s="56"/>
      <c r="HU109" s="56"/>
      <c r="HV109" s="56"/>
      <c r="HW109" s="56"/>
      <c r="HX109" s="56"/>
      <c r="HY109" s="56"/>
      <c r="HZ109" s="56"/>
      <c r="IA109" s="56"/>
      <c r="IB109" s="56"/>
      <c r="IC109" s="56"/>
      <c r="ID109" s="56"/>
      <c r="IE109" s="56"/>
      <c r="IF109" s="56"/>
      <c r="IG109" s="56"/>
      <c r="IH109" s="56"/>
      <c r="II109" s="56"/>
      <c r="IJ109" s="56"/>
      <c r="IK109" s="56"/>
      <c r="IL109" s="56"/>
      <c r="IM109" s="56"/>
      <c r="IN109" s="56"/>
      <c r="IO109" s="56"/>
      <c r="IP109" s="56"/>
      <c r="IQ109" s="56"/>
      <c r="IR109" s="56"/>
      <c r="IS109" s="56"/>
      <c r="IT109" s="56"/>
      <c r="IU109" s="56"/>
      <c r="IV109" s="56"/>
    </row>
    <row r="110" s="5" customFormat="1" ht="36" customHeight="1" spans="1:256">
      <c r="A110" s="20">
        <v>45</v>
      </c>
      <c r="B110" s="43" t="s">
        <v>1347</v>
      </c>
      <c r="C110" s="43" t="s">
        <v>1407</v>
      </c>
      <c r="D110" s="43" t="s">
        <v>648</v>
      </c>
      <c r="E110" s="43" t="s">
        <v>324</v>
      </c>
      <c r="F110" s="43" t="s">
        <v>1371</v>
      </c>
      <c r="G110" s="43" t="s">
        <v>325</v>
      </c>
      <c r="H110" s="43" t="s">
        <v>329</v>
      </c>
      <c r="I110" s="20">
        <v>1</v>
      </c>
      <c r="J110" s="55">
        <v>29000</v>
      </c>
      <c r="K110" s="55">
        <v>8470</v>
      </c>
      <c r="L110" s="55">
        <v>8470</v>
      </c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56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56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56"/>
      <c r="HF110" s="56"/>
      <c r="HG110" s="56"/>
      <c r="HH110" s="56"/>
      <c r="HI110" s="56"/>
      <c r="HJ110" s="56"/>
      <c r="HK110" s="56"/>
      <c r="HL110" s="56"/>
      <c r="HM110" s="56"/>
      <c r="HN110" s="56"/>
      <c r="HO110" s="56"/>
      <c r="HP110" s="56"/>
      <c r="HQ110" s="56"/>
      <c r="HR110" s="56"/>
      <c r="HS110" s="56"/>
      <c r="HT110" s="56"/>
      <c r="HU110" s="56"/>
      <c r="HV110" s="56"/>
      <c r="HW110" s="56"/>
      <c r="HX110" s="56"/>
      <c r="HY110" s="56"/>
      <c r="HZ110" s="56"/>
      <c r="IA110" s="56"/>
      <c r="IB110" s="56"/>
      <c r="IC110" s="56"/>
      <c r="ID110" s="56"/>
      <c r="IE110" s="56"/>
      <c r="IF110" s="56"/>
      <c r="IG110" s="56"/>
      <c r="IH110" s="56"/>
      <c r="II110" s="56"/>
      <c r="IJ110" s="56"/>
      <c r="IK110" s="56"/>
      <c r="IL110" s="56"/>
      <c r="IM110" s="56"/>
      <c r="IN110" s="56"/>
      <c r="IO110" s="56"/>
      <c r="IP110" s="56"/>
      <c r="IQ110" s="56"/>
      <c r="IR110" s="56"/>
      <c r="IS110" s="56"/>
      <c r="IT110" s="56"/>
      <c r="IU110" s="56"/>
      <c r="IV110" s="56"/>
    </row>
    <row r="111" s="5" customFormat="1" ht="35" customHeight="1" spans="1:256">
      <c r="A111" s="20">
        <v>46</v>
      </c>
      <c r="B111" s="43" t="s">
        <v>1347</v>
      </c>
      <c r="C111" s="43" t="s">
        <v>1408</v>
      </c>
      <c r="D111" s="43" t="s">
        <v>648</v>
      </c>
      <c r="E111" s="43" t="s">
        <v>324</v>
      </c>
      <c r="F111" s="43" t="s">
        <v>1371</v>
      </c>
      <c r="G111" s="43" t="s">
        <v>325</v>
      </c>
      <c r="H111" s="43" t="s">
        <v>329</v>
      </c>
      <c r="I111" s="20">
        <v>1</v>
      </c>
      <c r="J111" s="55">
        <v>29200</v>
      </c>
      <c r="K111" s="55">
        <v>8470</v>
      </c>
      <c r="L111" s="55">
        <v>8470</v>
      </c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56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56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56"/>
      <c r="HF111" s="56"/>
      <c r="HG111" s="56"/>
      <c r="HH111" s="56"/>
      <c r="HI111" s="56"/>
      <c r="HJ111" s="56"/>
      <c r="HK111" s="56"/>
      <c r="HL111" s="56"/>
      <c r="HM111" s="56"/>
      <c r="HN111" s="56"/>
      <c r="HO111" s="56"/>
      <c r="HP111" s="56"/>
      <c r="HQ111" s="56"/>
      <c r="HR111" s="56"/>
      <c r="HS111" s="56"/>
      <c r="HT111" s="56"/>
      <c r="HU111" s="56"/>
      <c r="HV111" s="56"/>
      <c r="HW111" s="56"/>
      <c r="HX111" s="56"/>
      <c r="HY111" s="56"/>
      <c r="HZ111" s="56"/>
      <c r="IA111" s="56"/>
      <c r="IB111" s="56"/>
      <c r="IC111" s="56"/>
      <c r="ID111" s="56"/>
      <c r="IE111" s="56"/>
      <c r="IF111" s="56"/>
      <c r="IG111" s="56"/>
      <c r="IH111" s="56"/>
      <c r="II111" s="56"/>
      <c r="IJ111" s="56"/>
      <c r="IK111" s="56"/>
      <c r="IL111" s="56"/>
      <c r="IM111" s="56"/>
      <c r="IN111" s="56"/>
      <c r="IO111" s="56"/>
      <c r="IP111" s="56"/>
      <c r="IQ111" s="56"/>
      <c r="IR111" s="56"/>
      <c r="IS111" s="56"/>
      <c r="IT111" s="56"/>
      <c r="IU111" s="56"/>
      <c r="IV111" s="56"/>
    </row>
    <row r="112" s="5" customFormat="1" ht="30" customHeight="1" spans="1:256">
      <c r="A112" s="20">
        <v>47</v>
      </c>
      <c r="B112" s="43" t="s">
        <v>1347</v>
      </c>
      <c r="C112" s="43" t="s">
        <v>1355</v>
      </c>
      <c r="D112" s="43" t="s">
        <v>165</v>
      </c>
      <c r="E112" s="47" t="s">
        <v>275</v>
      </c>
      <c r="F112" s="43" t="s">
        <v>840</v>
      </c>
      <c r="G112" s="43" t="s">
        <v>1409</v>
      </c>
      <c r="H112" s="43" t="s">
        <v>218</v>
      </c>
      <c r="I112" s="20">
        <v>1</v>
      </c>
      <c r="J112" s="55">
        <v>7500</v>
      </c>
      <c r="K112" s="55">
        <v>1500</v>
      </c>
      <c r="L112" s="55">
        <v>1500</v>
      </c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  <c r="HP112" s="56"/>
      <c r="HQ112" s="56"/>
      <c r="HR112" s="56"/>
      <c r="HS112" s="56"/>
      <c r="HT112" s="56"/>
      <c r="HU112" s="56"/>
      <c r="HV112" s="56"/>
      <c r="HW112" s="56"/>
      <c r="HX112" s="56"/>
      <c r="HY112" s="56"/>
      <c r="HZ112" s="56"/>
      <c r="IA112" s="56"/>
      <c r="IB112" s="56"/>
      <c r="IC112" s="56"/>
      <c r="ID112" s="56"/>
      <c r="IE112" s="56"/>
      <c r="IF112" s="56"/>
      <c r="IG112" s="56"/>
      <c r="IH112" s="56"/>
      <c r="II112" s="56"/>
      <c r="IJ112" s="56"/>
      <c r="IK112" s="56"/>
      <c r="IL112" s="56"/>
      <c r="IM112" s="56"/>
      <c r="IN112" s="56"/>
      <c r="IO112" s="56"/>
      <c r="IP112" s="56"/>
      <c r="IQ112" s="56"/>
      <c r="IR112" s="56"/>
      <c r="IS112" s="56"/>
      <c r="IT112" s="56"/>
      <c r="IU112" s="56"/>
      <c r="IV112" s="56"/>
    </row>
    <row r="113" s="5" customFormat="1" ht="35" customHeight="1" spans="1:256">
      <c r="A113" s="20">
        <v>48</v>
      </c>
      <c r="B113" s="43" t="s">
        <v>1347</v>
      </c>
      <c r="C113" s="43" t="s">
        <v>396</v>
      </c>
      <c r="D113" s="43" t="s">
        <v>648</v>
      </c>
      <c r="E113" s="43" t="s">
        <v>324</v>
      </c>
      <c r="F113" s="43" t="s">
        <v>1371</v>
      </c>
      <c r="G113" s="43" t="s">
        <v>325</v>
      </c>
      <c r="H113" s="43" t="s">
        <v>146</v>
      </c>
      <c r="I113" s="20">
        <v>1</v>
      </c>
      <c r="J113" s="55">
        <v>29500</v>
      </c>
      <c r="K113" s="55">
        <v>8470</v>
      </c>
      <c r="L113" s="55">
        <v>8470</v>
      </c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  <c r="HG113" s="56"/>
      <c r="HH113" s="56"/>
      <c r="HI113" s="56"/>
      <c r="HJ113" s="56"/>
      <c r="HK113" s="56"/>
      <c r="HL113" s="56"/>
      <c r="HM113" s="56"/>
      <c r="HN113" s="56"/>
      <c r="HO113" s="56"/>
      <c r="HP113" s="56"/>
      <c r="HQ113" s="56"/>
      <c r="HR113" s="56"/>
      <c r="HS113" s="56"/>
      <c r="HT113" s="56"/>
      <c r="HU113" s="56"/>
      <c r="HV113" s="56"/>
      <c r="HW113" s="56"/>
      <c r="HX113" s="56"/>
      <c r="HY113" s="56"/>
      <c r="HZ113" s="56"/>
      <c r="IA113" s="56"/>
      <c r="IB113" s="56"/>
      <c r="IC113" s="56"/>
      <c r="ID113" s="56"/>
      <c r="IE113" s="56"/>
      <c r="IF113" s="56"/>
      <c r="IG113" s="56"/>
      <c r="IH113" s="56"/>
      <c r="II113" s="56"/>
      <c r="IJ113" s="56"/>
      <c r="IK113" s="56"/>
      <c r="IL113" s="56"/>
      <c r="IM113" s="56"/>
      <c r="IN113" s="56"/>
      <c r="IO113" s="56"/>
      <c r="IP113" s="56"/>
      <c r="IQ113" s="56"/>
      <c r="IR113" s="56"/>
      <c r="IS113" s="56"/>
      <c r="IT113" s="56"/>
      <c r="IU113" s="56"/>
      <c r="IV113" s="56"/>
    </row>
    <row r="114" s="5" customFormat="1" ht="30" customHeight="1" spans="1:256">
      <c r="A114" s="20">
        <v>49</v>
      </c>
      <c r="B114" s="43" t="s">
        <v>1347</v>
      </c>
      <c r="C114" s="43" t="s">
        <v>418</v>
      </c>
      <c r="D114" s="43" t="s">
        <v>36</v>
      </c>
      <c r="E114" s="43" t="s">
        <v>1410</v>
      </c>
      <c r="F114" s="43" t="s">
        <v>769</v>
      </c>
      <c r="G114" s="43" t="s">
        <v>1411</v>
      </c>
      <c r="H114" s="43" t="s">
        <v>1284</v>
      </c>
      <c r="I114" s="20">
        <v>1</v>
      </c>
      <c r="J114" s="55">
        <v>60500</v>
      </c>
      <c r="K114" s="55">
        <v>10000</v>
      </c>
      <c r="L114" s="55">
        <v>10000</v>
      </c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  <c r="HG114" s="56"/>
      <c r="HH114" s="56"/>
      <c r="HI114" s="56"/>
      <c r="HJ114" s="56"/>
      <c r="HK114" s="56"/>
      <c r="HL114" s="56"/>
      <c r="HM114" s="56"/>
      <c r="HN114" s="56"/>
      <c r="HO114" s="56"/>
      <c r="HP114" s="56"/>
      <c r="HQ114" s="56"/>
      <c r="HR114" s="56"/>
      <c r="HS114" s="56"/>
      <c r="HT114" s="56"/>
      <c r="HU114" s="56"/>
      <c r="HV114" s="56"/>
      <c r="HW114" s="56"/>
      <c r="HX114" s="56"/>
      <c r="HY114" s="56"/>
      <c r="HZ114" s="56"/>
      <c r="IA114" s="56"/>
      <c r="IB114" s="56"/>
      <c r="IC114" s="56"/>
      <c r="ID114" s="56"/>
      <c r="IE114" s="56"/>
      <c r="IF114" s="56"/>
      <c r="IG114" s="56"/>
      <c r="IH114" s="56"/>
      <c r="II114" s="56"/>
      <c r="IJ114" s="56"/>
      <c r="IK114" s="56"/>
      <c r="IL114" s="56"/>
      <c r="IM114" s="56"/>
      <c r="IN114" s="56"/>
      <c r="IO114" s="56"/>
      <c r="IP114" s="56"/>
      <c r="IQ114" s="56"/>
      <c r="IR114" s="56"/>
      <c r="IS114" s="56"/>
      <c r="IT114" s="56"/>
      <c r="IU114" s="56"/>
      <c r="IV114" s="56"/>
    </row>
    <row r="115" s="5" customFormat="1" ht="35" customHeight="1" spans="1:256">
      <c r="A115" s="20">
        <v>50</v>
      </c>
      <c r="B115" s="43" t="s">
        <v>1347</v>
      </c>
      <c r="C115" s="43" t="s">
        <v>348</v>
      </c>
      <c r="D115" s="43" t="s">
        <v>16</v>
      </c>
      <c r="E115" s="43" t="s">
        <v>57</v>
      </c>
      <c r="F115" s="43" t="s">
        <v>1412</v>
      </c>
      <c r="G115" s="43" t="s">
        <v>653</v>
      </c>
      <c r="H115" s="43" t="s">
        <v>57</v>
      </c>
      <c r="I115" s="20">
        <v>1</v>
      </c>
      <c r="J115" s="55">
        <v>33000</v>
      </c>
      <c r="K115" s="55">
        <v>6600</v>
      </c>
      <c r="L115" s="55">
        <v>6600</v>
      </c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  <c r="HG115" s="56"/>
      <c r="HH115" s="56"/>
      <c r="HI115" s="56"/>
      <c r="HJ115" s="56"/>
      <c r="HK115" s="56"/>
      <c r="HL115" s="56"/>
      <c r="HM115" s="56"/>
      <c r="HN115" s="56"/>
      <c r="HO115" s="56"/>
      <c r="HP115" s="56"/>
      <c r="HQ115" s="56"/>
      <c r="HR115" s="56"/>
      <c r="HS115" s="56"/>
      <c r="HT115" s="56"/>
      <c r="HU115" s="56"/>
      <c r="HV115" s="56"/>
      <c r="HW115" s="56"/>
      <c r="HX115" s="56"/>
      <c r="HY115" s="56"/>
      <c r="HZ115" s="56"/>
      <c r="IA115" s="56"/>
      <c r="IB115" s="56"/>
      <c r="IC115" s="56"/>
      <c r="ID115" s="56"/>
      <c r="IE115" s="56"/>
      <c r="IF115" s="56"/>
      <c r="IG115" s="56"/>
      <c r="IH115" s="56"/>
      <c r="II115" s="56"/>
      <c r="IJ115" s="56"/>
      <c r="IK115" s="56"/>
      <c r="IL115" s="56"/>
      <c r="IM115" s="56"/>
      <c r="IN115" s="56"/>
      <c r="IO115" s="56"/>
      <c r="IP115" s="56"/>
      <c r="IQ115" s="56"/>
      <c r="IR115" s="56"/>
      <c r="IS115" s="56"/>
      <c r="IT115" s="56"/>
      <c r="IU115" s="56"/>
      <c r="IV115" s="56"/>
    </row>
    <row r="116" s="5" customFormat="1" ht="34" customHeight="1" spans="1:256">
      <c r="A116" s="20">
        <v>51</v>
      </c>
      <c r="B116" s="43" t="s">
        <v>1347</v>
      </c>
      <c r="C116" s="43" t="s">
        <v>1413</v>
      </c>
      <c r="D116" s="43" t="s">
        <v>25</v>
      </c>
      <c r="E116" s="43" t="s">
        <v>522</v>
      </c>
      <c r="F116" s="43" t="s">
        <v>1414</v>
      </c>
      <c r="G116" s="43" t="s">
        <v>1415</v>
      </c>
      <c r="H116" s="43" t="s">
        <v>287</v>
      </c>
      <c r="I116" s="20">
        <v>1</v>
      </c>
      <c r="J116" s="55">
        <v>190000</v>
      </c>
      <c r="K116" s="55">
        <v>26600</v>
      </c>
      <c r="L116" s="55">
        <v>26600</v>
      </c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  <c r="HG116" s="56"/>
      <c r="HH116" s="56"/>
      <c r="HI116" s="56"/>
      <c r="HJ116" s="56"/>
      <c r="HK116" s="56"/>
      <c r="HL116" s="56"/>
      <c r="HM116" s="56"/>
      <c r="HN116" s="56"/>
      <c r="HO116" s="56"/>
      <c r="HP116" s="56"/>
      <c r="HQ116" s="56"/>
      <c r="HR116" s="56"/>
      <c r="HS116" s="56"/>
      <c r="HT116" s="56"/>
      <c r="HU116" s="56"/>
      <c r="HV116" s="56"/>
      <c r="HW116" s="56"/>
      <c r="HX116" s="56"/>
      <c r="HY116" s="56"/>
      <c r="HZ116" s="56"/>
      <c r="IA116" s="56"/>
      <c r="IB116" s="56"/>
      <c r="IC116" s="56"/>
      <c r="ID116" s="56"/>
      <c r="IE116" s="56"/>
      <c r="IF116" s="56"/>
      <c r="IG116" s="56"/>
      <c r="IH116" s="56"/>
      <c r="II116" s="56"/>
      <c r="IJ116" s="56"/>
      <c r="IK116" s="56"/>
      <c r="IL116" s="56"/>
      <c r="IM116" s="56"/>
      <c r="IN116" s="56"/>
      <c r="IO116" s="56"/>
      <c r="IP116" s="56"/>
      <c r="IQ116" s="56"/>
      <c r="IR116" s="56"/>
      <c r="IS116" s="56"/>
      <c r="IT116" s="56"/>
      <c r="IU116" s="56"/>
      <c r="IV116" s="56"/>
    </row>
    <row r="117" s="5" customFormat="1" ht="29" customHeight="1" spans="1:256">
      <c r="A117" s="20">
        <v>52</v>
      </c>
      <c r="B117" s="43" t="s">
        <v>1347</v>
      </c>
      <c r="C117" s="43" t="s">
        <v>1416</v>
      </c>
      <c r="D117" s="43" t="s">
        <v>648</v>
      </c>
      <c r="E117" s="43" t="s">
        <v>324</v>
      </c>
      <c r="F117" s="43" t="s">
        <v>1371</v>
      </c>
      <c r="G117" s="43" t="s">
        <v>1372</v>
      </c>
      <c r="H117" s="43" t="s">
        <v>329</v>
      </c>
      <c r="I117" s="20">
        <v>1</v>
      </c>
      <c r="J117" s="59">
        <v>29000</v>
      </c>
      <c r="K117" s="60">
        <v>8470</v>
      </c>
      <c r="L117" s="60">
        <v>8470</v>
      </c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  <c r="HP117" s="56"/>
      <c r="HQ117" s="56"/>
      <c r="HR117" s="56"/>
      <c r="HS117" s="56"/>
      <c r="HT117" s="56"/>
      <c r="HU117" s="56"/>
      <c r="HV117" s="56"/>
      <c r="HW117" s="56"/>
      <c r="HX117" s="56"/>
      <c r="HY117" s="56"/>
      <c r="HZ117" s="56"/>
      <c r="IA117" s="56"/>
      <c r="IB117" s="56"/>
      <c r="IC117" s="56"/>
      <c r="ID117" s="56"/>
      <c r="IE117" s="56"/>
      <c r="IF117" s="56"/>
      <c r="IG117" s="56"/>
      <c r="IH117" s="56"/>
      <c r="II117" s="56"/>
      <c r="IJ117" s="56"/>
      <c r="IK117" s="56"/>
      <c r="IL117" s="56"/>
      <c r="IM117" s="56"/>
      <c r="IN117" s="56"/>
      <c r="IO117" s="56"/>
      <c r="IP117" s="56"/>
      <c r="IQ117" s="56"/>
      <c r="IR117" s="56"/>
      <c r="IS117" s="56"/>
      <c r="IT117" s="56"/>
      <c r="IU117" s="56"/>
      <c r="IV117" s="56"/>
    </row>
    <row r="118" s="5" customFormat="1" ht="30" customHeight="1" spans="1:256">
      <c r="A118" s="20">
        <v>53</v>
      </c>
      <c r="B118" s="43" t="s">
        <v>1347</v>
      </c>
      <c r="C118" s="43" t="s">
        <v>1375</v>
      </c>
      <c r="D118" s="43" t="s">
        <v>36</v>
      </c>
      <c r="E118" s="43" t="s">
        <v>210</v>
      </c>
      <c r="F118" s="43" t="s">
        <v>211</v>
      </c>
      <c r="G118" s="50" t="s">
        <v>1417</v>
      </c>
      <c r="H118" s="43" t="s">
        <v>212</v>
      </c>
      <c r="I118" s="20">
        <v>1</v>
      </c>
      <c r="J118" s="55">
        <v>163000</v>
      </c>
      <c r="K118" s="55">
        <v>10000</v>
      </c>
      <c r="L118" s="55">
        <v>10000</v>
      </c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  <c r="HP118" s="56"/>
      <c r="HQ118" s="56"/>
      <c r="HR118" s="56"/>
      <c r="HS118" s="56"/>
      <c r="HT118" s="56"/>
      <c r="HU118" s="56"/>
      <c r="HV118" s="56"/>
      <c r="HW118" s="56"/>
      <c r="HX118" s="56"/>
      <c r="HY118" s="56"/>
      <c r="HZ118" s="56"/>
      <c r="IA118" s="56"/>
      <c r="IB118" s="56"/>
      <c r="IC118" s="56"/>
      <c r="ID118" s="56"/>
      <c r="IE118" s="56"/>
      <c r="IF118" s="56"/>
      <c r="IG118" s="56"/>
      <c r="IH118" s="56"/>
      <c r="II118" s="56"/>
      <c r="IJ118" s="56"/>
      <c r="IK118" s="56"/>
      <c r="IL118" s="56"/>
      <c r="IM118" s="56"/>
      <c r="IN118" s="56"/>
      <c r="IO118" s="56"/>
      <c r="IP118" s="56"/>
      <c r="IQ118" s="56"/>
      <c r="IR118" s="56"/>
      <c r="IS118" s="56"/>
      <c r="IT118" s="56"/>
      <c r="IU118" s="56"/>
      <c r="IV118" s="56"/>
    </row>
    <row r="119" s="5" customFormat="1" ht="27" customHeight="1" spans="1:256">
      <c r="A119" s="20">
        <v>54</v>
      </c>
      <c r="B119" s="43" t="s">
        <v>1347</v>
      </c>
      <c r="C119" s="43" t="s">
        <v>1418</v>
      </c>
      <c r="D119" s="43" t="s">
        <v>36</v>
      </c>
      <c r="E119" s="43" t="s">
        <v>37</v>
      </c>
      <c r="F119" s="43" t="s">
        <v>39</v>
      </c>
      <c r="G119" s="47" t="s">
        <v>1417</v>
      </c>
      <c r="H119" s="43" t="s">
        <v>40</v>
      </c>
      <c r="I119" s="20">
        <v>1</v>
      </c>
      <c r="J119" s="55">
        <v>70000</v>
      </c>
      <c r="K119" s="55">
        <v>10000</v>
      </c>
      <c r="L119" s="55">
        <v>10000</v>
      </c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  <c r="HP119" s="56"/>
      <c r="HQ119" s="56"/>
      <c r="HR119" s="56"/>
      <c r="HS119" s="56"/>
      <c r="HT119" s="56"/>
      <c r="HU119" s="56"/>
      <c r="HV119" s="56"/>
      <c r="HW119" s="56"/>
      <c r="HX119" s="56"/>
      <c r="HY119" s="56"/>
      <c r="HZ119" s="56"/>
      <c r="IA119" s="56"/>
      <c r="IB119" s="56"/>
      <c r="IC119" s="56"/>
      <c r="ID119" s="56"/>
      <c r="IE119" s="56"/>
      <c r="IF119" s="56"/>
      <c r="IG119" s="56"/>
      <c r="IH119" s="56"/>
      <c r="II119" s="56"/>
      <c r="IJ119" s="56"/>
      <c r="IK119" s="56"/>
      <c r="IL119" s="56"/>
      <c r="IM119" s="56"/>
      <c r="IN119" s="56"/>
      <c r="IO119" s="56"/>
      <c r="IP119" s="56"/>
      <c r="IQ119" s="56"/>
      <c r="IR119" s="56"/>
      <c r="IS119" s="56"/>
      <c r="IT119" s="56"/>
      <c r="IU119" s="56"/>
      <c r="IV119" s="56"/>
    </row>
    <row r="120" s="5" customFormat="1" ht="32" customHeight="1" spans="1:256">
      <c r="A120" s="20">
        <v>55</v>
      </c>
      <c r="B120" s="43" t="s">
        <v>1347</v>
      </c>
      <c r="C120" s="43" t="s">
        <v>397</v>
      </c>
      <c r="D120" s="43" t="s">
        <v>36</v>
      </c>
      <c r="E120" s="43" t="s">
        <v>393</v>
      </c>
      <c r="F120" s="43" t="s">
        <v>1419</v>
      </c>
      <c r="G120" s="43" t="s">
        <v>1420</v>
      </c>
      <c r="H120" s="43" t="s">
        <v>1390</v>
      </c>
      <c r="I120" s="20">
        <v>1</v>
      </c>
      <c r="J120" s="55">
        <v>125000</v>
      </c>
      <c r="K120" s="55">
        <v>14000</v>
      </c>
      <c r="L120" s="55">
        <v>14000</v>
      </c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  <c r="HG120" s="56"/>
      <c r="HH120" s="56"/>
      <c r="HI120" s="56"/>
      <c r="HJ120" s="56"/>
      <c r="HK120" s="56"/>
      <c r="HL120" s="56"/>
      <c r="HM120" s="56"/>
      <c r="HN120" s="56"/>
      <c r="HO120" s="56"/>
      <c r="HP120" s="56"/>
      <c r="HQ120" s="56"/>
      <c r="HR120" s="56"/>
      <c r="HS120" s="56"/>
      <c r="HT120" s="56"/>
      <c r="HU120" s="56"/>
      <c r="HV120" s="56"/>
      <c r="HW120" s="56"/>
      <c r="HX120" s="56"/>
      <c r="HY120" s="56"/>
      <c r="HZ120" s="56"/>
      <c r="IA120" s="56"/>
      <c r="IB120" s="56"/>
      <c r="IC120" s="56"/>
      <c r="ID120" s="56"/>
      <c r="IE120" s="56"/>
      <c r="IF120" s="56"/>
      <c r="IG120" s="56"/>
      <c r="IH120" s="56"/>
      <c r="II120" s="56"/>
      <c r="IJ120" s="56"/>
      <c r="IK120" s="56"/>
      <c r="IL120" s="56"/>
      <c r="IM120" s="56"/>
      <c r="IN120" s="56"/>
      <c r="IO120" s="56"/>
      <c r="IP120" s="56"/>
      <c r="IQ120" s="56"/>
      <c r="IR120" s="56"/>
      <c r="IS120" s="56"/>
      <c r="IT120" s="56"/>
      <c r="IU120" s="56"/>
      <c r="IV120" s="56"/>
    </row>
    <row r="121" s="5" customFormat="1" ht="28" customHeight="1" spans="1:256">
      <c r="A121" s="20">
        <v>56</v>
      </c>
      <c r="B121" s="43" t="s">
        <v>1347</v>
      </c>
      <c r="C121" s="43" t="s">
        <v>397</v>
      </c>
      <c r="D121" s="43" t="s">
        <v>36</v>
      </c>
      <c r="E121" s="43" t="s">
        <v>393</v>
      </c>
      <c r="F121" s="43" t="s">
        <v>1419</v>
      </c>
      <c r="G121" s="43" t="s">
        <v>1420</v>
      </c>
      <c r="H121" s="43" t="s">
        <v>1390</v>
      </c>
      <c r="I121" s="20">
        <v>1</v>
      </c>
      <c r="J121" s="55">
        <v>125000</v>
      </c>
      <c r="K121" s="55">
        <v>14000</v>
      </c>
      <c r="L121" s="55">
        <v>14000</v>
      </c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  <c r="HG121" s="56"/>
      <c r="HH121" s="56"/>
      <c r="HI121" s="56"/>
      <c r="HJ121" s="56"/>
      <c r="HK121" s="56"/>
      <c r="HL121" s="56"/>
      <c r="HM121" s="56"/>
      <c r="HN121" s="56"/>
      <c r="HO121" s="56"/>
      <c r="HP121" s="56"/>
      <c r="HQ121" s="56"/>
      <c r="HR121" s="56"/>
      <c r="HS121" s="56"/>
      <c r="HT121" s="56"/>
      <c r="HU121" s="56"/>
      <c r="HV121" s="56"/>
      <c r="HW121" s="56"/>
      <c r="HX121" s="56"/>
      <c r="HY121" s="56"/>
      <c r="HZ121" s="56"/>
      <c r="IA121" s="56"/>
      <c r="IB121" s="56"/>
      <c r="IC121" s="56"/>
      <c r="ID121" s="56"/>
      <c r="IE121" s="56"/>
      <c r="IF121" s="56"/>
      <c r="IG121" s="56"/>
      <c r="IH121" s="56"/>
      <c r="II121" s="56"/>
      <c r="IJ121" s="56"/>
      <c r="IK121" s="56"/>
      <c r="IL121" s="56"/>
      <c r="IM121" s="56"/>
      <c r="IN121" s="56"/>
      <c r="IO121" s="56"/>
      <c r="IP121" s="56"/>
      <c r="IQ121" s="56"/>
      <c r="IR121" s="56"/>
      <c r="IS121" s="56"/>
      <c r="IT121" s="56"/>
      <c r="IU121" s="56"/>
      <c r="IV121" s="56"/>
    </row>
    <row r="122" s="5" customFormat="1" ht="36" customHeight="1" spans="1:256">
      <c r="A122" s="20">
        <v>57</v>
      </c>
      <c r="B122" s="43" t="s">
        <v>1347</v>
      </c>
      <c r="C122" s="43" t="s">
        <v>301</v>
      </c>
      <c r="D122" s="43" t="s">
        <v>125</v>
      </c>
      <c r="E122" s="43" t="s">
        <v>1421</v>
      </c>
      <c r="F122" s="43" t="s">
        <v>1422</v>
      </c>
      <c r="G122" s="43" t="s">
        <v>1356</v>
      </c>
      <c r="H122" s="43" t="s">
        <v>284</v>
      </c>
      <c r="I122" s="20">
        <v>1</v>
      </c>
      <c r="J122" s="55">
        <v>60000</v>
      </c>
      <c r="K122" s="55">
        <v>13500</v>
      </c>
      <c r="L122" s="55">
        <v>13500</v>
      </c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  <c r="HG122" s="56"/>
      <c r="HH122" s="56"/>
      <c r="HI122" s="56"/>
      <c r="HJ122" s="56"/>
      <c r="HK122" s="56"/>
      <c r="HL122" s="56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56"/>
      <c r="IA122" s="56"/>
      <c r="IB122" s="56"/>
      <c r="IC122" s="56"/>
      <c r="ID122" s="56"/>
      <c r="IE122" s="56"/>
      <c r="IF122" s="56"/>
      <c r="IG122" s="56"/>
      <c r="IH122" s="56"/>
      <c r="II122" s="56"/>
      <c r="IJ122" s="56"/>
      <c r="IK122" s="56"/>
      <c r="IL122" s="56"/>
      <c r="IM122" s="56"/>
      <c r="IN122" s="56"/>
      <c r="IO122" s="56"/>
      <c r="IP122" s="56"/>
      <c r="IQ122" s="56"/>
      <c r="IR122" s="56"/>
      <c r="IS122" s="56"/>
      <c r="IT122" s="56"/>
      <c r="IU122" s="56"/>
      <c r="IV122" s="56"/>
    </row>
    <row r="123" s="5" customFormat="1" ht="36" customHeight="1" spans="1:256">
      <c r="A123" s="20">
        <v>58</v>
      </c>
      <c r="B123" s="43" t="s">
        <v>1347</v>
      </c>
      <c r="C123" s="43" t="s">
        <v>301</v>
      </c>
      <c r="D123" s="43" t="s">
        <v>25</v>
      </c>
      <c r="E123" s="43" t="s">
        <v>1421</v>
      </c>
      <c r="F123" s="43" t="s">
        <v>1414</v>
      </c>
      <c r="G123" s="43" t="s">
        <v>1415</v>
      </c>
      <c r="H123" s="43" t="s">
        <v>287</v>
      </c>
      <c r="I123" s="20">
        <v>1</v>
      </c>
      <c r="J123" s="55">
        <v>190000</v>
      </c>
      <c r="K123" s="55">
        <v>26600</v>
      </c>
      <c r="L123" s="55">
        <v>26600</v>
      </c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  <c r="HG123" s="56"/>
      <c r="HH123" s="56"/>
      <c r="HI123" s="56"/>
      <c r="HJ123" s="56"/>
      <c r="HK123" s="56"/>
      <c r="HL123" s="56"/>
      <c r="HM123" s="56"/>
      <c r="HN123" s="56"/>
      <c r="HO123" s="56"/>
      <c r="HP123" s="56"/>
      <c r="HQ123" s="56"/>
      <c r="HR123" s="56"/>
      <c r="HS123" s="56"/>
      <c r="HT123" s="56"/>
      <c r="HU123" s="56"/>
      <c r="HV123" s="56"/>
      <c r="HW123" s="56"/>
      <c r="HX123" s="56"/>
      <c r="HY123" s="56"/>
      <c r="HZ123" s="56"/>
      <c r="IA123" s="56"/>
      <c r="IB123" s="56"/>
      <c r="IC123" s="56"/>
      <c r="ID123" s="56"/>
      <c r="IE123" s="56"/>
      <c r="IF123" s="56"/>
      <c r="IG123" s="56"/>
      <c r="IH123" s="56"/>
      <c r="II123" s="56"/>
      <c r="IJ123" s="56"/>
      <c r="IK123" s="56"/>
      <c r="IL123" s="56"/>
      <c r="IM123" s="56"/>
      <c r="IN123" s="56"/>
      <c r="IO123" s="56"/>
      <c r="IP123" s="56"/>
      <c r="IQ123" s="56"/>
      <c r="IR123" s="56"/>
      <c r="IS123" s="56"/>
      <c r="IT123" s="56"/>
      <c r="IU123" s="56"/>
      <c r="IV123" s="56"/>
    </row>
    <row r="124" s="5" customFormat="1" ht="35" customHeight="1" spans="1:256">
      <c r="A124" s="20">
        <v>59</v>
      </c>
      <c r="B124" s="43" t="s">
        <v>1347</v>
      </c>
      <c r="C124" s="43" t="s">
        <v>396</v>
      </c>
      <c r="D124" s="43" t="s">
        <v>25</v>
      </c>
      <c r="E124" s="43" t="s">
        <v>352</v>
      </c>
      <c r="F124" s="43" t="s">
        <v>1423</v>
      </c>
      <c r="G124" s="47" t="s">
        <v>1424</v>
      </c>
      <c r="H124" s="43" t="s">
        <v>1425</v>
      </c>
      <c r="I124" s="20">
        <v>1</v>
      </c>
      <c r="J124" s="55">
        <v>160800</v>
      </c>
      <c r="K124" s="55">
        <v>25300</v>
      </c>
      <c r="L124" s="55">
        <v>25300</v>
      </c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  <c r="HG124" s="56"/>
      <c r="HH124" s="56"/>
      <c r="HI124" s="56"/>
      <c r="HJ124" s="56"/>
      <c r="HK124" s="56"/>
      <c r="HL124" s="56"/>
      <c r="HM124" s="56"/>
      <c r="HN124" s="56"/>
      <c r="HO124" s="56"/>
      <c r="HP124" s="56"/>
      <c r="HQ124" s="56"/>
      <c r="HR124" s="56"/>
      <c r="HS124" s="56"/>
      <c r="HT124" s="56"/>
      <c r="HU124" s="56"/>
      <c r="HV124" s="56"/>
      <c r="HW124" s="56"/>
      <c r="HX124" s="56"/>
      <c r="HY124" s="56"/>
      <c r="HZ124" s="56"/>
      <c r="IA124" s="56"/>
      <c r="IB124" s="56"/>
      <c r="IC124" s="56"/>
      <c r="ID124" s="56"/>
      <c r="IE124" s="56"/>
      <c r="IF124" s="56"/>
      <c r="IG124" s="56"/>
      <c r="IH124" s="56"/>
      <c r="II124" s="56"/>
      <c r="IJ124" s="56"/>
      <c r="IK124" s="56"/>
      <c r="IL124" s="56"/>
      <c r="IM124" s="56"/>
      <c r="IN124" s="56"/>
      <c r="IO124" s="56"/>
      <c r="IP124" s="56"/>
      <c r="IQ124" s="56"/>
      <c r="IR124" s="56"/>
      <c r="IS124" s="56"/>
      <c r="IT124" s="56"/>
      <c r="IU124" s="56"/>
      <c r="IV124" s="56"/>
    </row>
    <row r="125" s="5" customFormat="1" ht="18" customHeight="1" spans="1:256">
      <c r="A125" s="51" t="s">
        <v>213</v>
      </c>
      <c r="B125" s="52"/>
      <c r="C125" s="52"/>
      <c r="D125" s="52"/>
      <c r="E125" s="52"/>
      <c r="F125" s="52"/>
      <c r="G125" s="52"/>
      <c r="H125" s="53"/>
      <c r="I125" s="24">
        <f t="shared" ref="I125:L125" si="2">SUM(I66:I124)</f>
        <v>283</v>
      </c>
      <c r="J125" s="24">
        <f t="shared" si="2"/>
        <v>14065800</v>
      </c>
      <c r="K125" s="24">
        <f t="shared" si="2"/>
        <v>857500</v>
      </c>
      <c r="L125" s="24">
        <f t="shared" si="2"/>
        <v>1126300</v>
      </c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  <c r="HG125" s="56"/>
      <c r="HH125" s="56"/>
      <c r="HI125" s="56"/>
      <c r="HJ125" s="56"/>
      <c r="HK125" s="56"/>
      <c r="HL125" s="56"/>
      <c r="HM125" s="56"/>
      <c r="HN125" s="56"/>
      <c r="HO125" s="56"/>
      <c r="HP125" s="56"/>
      <c r="HQ125" s="56"/>
      <c r="HR125" s="56"/>
      <c r="HS125" s="56"/>
      <c r="HT125" s="56"/>
      <c r="HU125" s="56"/>
      <c r="HV125" s="56"/>
      <c r="HW125" s="56"/>
      <c r="HX125" s="56"/>
      <c r="HY125" s="56"/>
      <c r="HZ125" s="56"/>
      <c r="IA125" s="56"/>
      <c r="IB125" s="56"/>
      <c r="IC125" s="56"/>
      <c r="ID125" s="56"/>
      <c r="IE125" s="56"/>
      <c r="IF125" s="56"/>
      <c r="IG125" s="56"/>
      <c r="IH125" s="56"/>
      <c r="II125" s="56"/>
      <c r="IJ125" s="56"/>
      <c r="IK125" s="56"/>
      <c r="IL125" s="56"/>
      <c r="IM125" s="56"/>
      <c r="IN125" s="56"/>
      <c r="IO125" s="56"/>
      <c r="IP125" s="56"/>
      <c r="IQ125" s="56"/>
      <c r="IR125" s="56"/>
      <c r="IS125" s="56"/>
      <c r="IT125" s="56"/>
      <c r="IU125" s="56"/>
      <c r="IV125" s="56"/>
    </row>
    <row r="126" s="6" customFormat="1" ht="29" customHeight="1" spans="1:256">
      <c r="A126" s="25">
        <v>1</v>
      </c>
      <c r="B126" s="26" t="s">
        <v>1426</v>
      </c>
      <c r="C126" s="26" t="s">
        <v>447</v>
      </c>
      <c r="D126" s="26" t="s">
        <v>25</v>
      </c>
      <c r="E126" s="26" t="s">
        <v>26</v>
      </c>
      <c r="F126" s="26" t="s">
        <v>502</v>
      </c>
      <c r="G126" s="26" t="s">
        <v>503</v>
      </c>
      <c r="H126" s="26" t="s">
        <v>504</v>
      </c>
      <c r="I126" s="36">
        <v>1</v>
      </c>
      <c r="J126" s="61">
        <v>250000</v>
      </c>
      <c r="K126" s="61">
        <v>26600</v>
      </c>
      <c r="L126" s="61">
        <v>26600</v>
      </c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  <c r="GU126" s="34"/>
      <c r="GV126" s="34"/>
      <c r="GW126" s="34"/>
      <c r="GX126" s="34"/>
      <c r="GY126" s="34"/>
      <c r="GZ126" s="34"/>
      <c r="HA126" s="34"/>
      <c r="HB126" s="34"/>
      <c r="HC126" s="34"/>
      <c r="HD126" s="34"/>
      <c r="HE126" s="34"/>
      <c r="HF126" s="34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34"/>
      <c r="HV126" s="34"/>
      <c r="HW126" s="34"/>
      <c r="HX126" s="34"/>
      <c r="HY126" s="34"/>
      <c r="HZ126" s="34"/>
      <c r="IA126" s="34"/>
      <c r="IB126" s="34"/>
      <c r="IC126" s="34"/>
      <c r="ID126" s="34"/>
      <c r="IE126" s="34"/>
      <c r="IF126" s="34"/>
      <c r="IG126" s="34"/>
      <c r="IH126" s="34"/>
      <c r="II126" s="34"/>
      <c r="IJ126" s="34"/>
      <c r="IK126" s="34"/>
      <c r="IL126" s="34"/>
      <c r="IM126" s="34"/>
      <c r="IN126" s="34"/>
      <c r="IO126" s="34"/>
      <c r="IP126" s="34"/>
      <c r="IQ126" s="34"/>
      <c r="IR126" s="34"/>
      <c r="IS126" s="34"/>
      <c r="IT126" s="34"/>
      <c r="IU126" s="34"/>
      <c r="IV126" s="34"/>
    </row>
    <row r="127" s="6" customFormat="1" ht="29" customHeight="1" spans="1:256">
      <c r="A127" s="25">
        <v>2</v>
      </c>
      <c r="B127" s="26" t="s">
        <v>1427</v>
      </c>
      <c r="C127" s="26" t="s">
        <v>517</v>
      </c>
      <c r="D127" s="26" t="s">
        <v>25</v>
      </c>
      <c r="E127" s="26" t="s">
        <v>159</v>
      </c>
      <c r="F127" s="26" t="s">
        <v>479</v>
      </c>
      <c r="G127" s="26" t="s">
        <v>1161</v>
      </c>
      <c r="H127" s="26" t="s">
        <v>161</v>
      </c>
      <c r="I127" s="36">
        <v>1</v>
      </c>
      <c r="J127" s="61">
        <v>160000</v>
      </c>
      <c r="K127" s="61">
        <v>23000</v>
      </c>
      <c r="L127" s="61">
        <v>23000</v>
      </c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  <c r="GU127" s="34"/>
      <c r="GV127" s="34"/>
      <c r="GW127" s="34"/>
      <c r="GX127" s="34"/>
      <c r="GY127" s="34"/>
      <c r="GZ127" s="34"/>
      <c r="HA127" s="34"/>
      <c r="HB127" s="34"/>
      <c r="HC127" s="34"/>
      <c r="HD127" s="34"/>
      <c r="HE127" s="34"/>
      <c r="HF127" s="34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34"/>
      <c r="HV127" s="34"/>
      <c r="HW127" s="34"/>
      <c r="HX127" s="34"/>
      <c r="HY127" s="34"/>
      <c r="HZ127" s="34"/>
      <c r="IA127" s="34"/>
      <c r="IB127" s="34"/>
      <c r="IC127" s="34"/>
      <c r="ID127" s="34"/>
      <c r="IE127" s="34"/>
      <c r="IF127" s="34"/>
      <c r="IG127" s="34"/>
      <c r="IH127" s="34"/>
      <c r="II127" s="34"/>
      <c r="IJ127" s="34"/>
      <c r="IK127" s="34"/>
      <c r="IL127" s="34"/>
      <c r="IM127" s="34"/>
      <c r="IN127" s="34"/>
      <c r="IO127" s="34"/>
      <c r="IP127" s="34"/>
      <c r="IQ127" s="34"/>
      <c r="IR127" s="34"/>
      <c r="IS127" s="34"/>
      <c r="IT127" s="34"/>
      <c r="IU127" s="34"/>
      <c r="IV127" s="34"/>
    </row>
    <row r="128" s="6" customFormat="1" ht="29" customHeight="1" spans="1:256">
      <c r="A128" s="25">
        <v>3</v>
      </c>
      <c r="B128" s="26" t="s">
        <v>1428</v>
      </c>
      <c r="C128" s="26" t="s">
        <v>491</v>
      </c>
      <c r="D128" s="26" t="s">
        <v>25</v>
      </c>
      <c r="E128" s="26" t="s">
        <v>221</v>
      </c>
      <c r="F128" s="26" t="s">
        <v>254</v>
      </c>
      <c r="G128" s="26" t="s">
        <v>1429</v>
      </c>
      <c r="H128" s="26" t="s">
        <v>123</v>
      </c>
      <c r="I128" s="36">
        <v>1</v>
      </c>
      <c r="J128" s="61">
        <v>212000</v>
      </c>
      <c r="K128" s="61">
        <v>38600</v>
      </c>
      <c r="L128" s="61">
        <v>38600</v>
      </c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  <c r="GU128" s="34"/>
      <c r="GV128" s="34"/>
      <c r="GW128" s="34"/>
      <c r="GX128" s="34"/>
      <c r="GY128" s="34"/>
      <c r="GZ128" s="34"/>
      <c r="HA128" s="34"/>
      <c r="HB128" s="34"/>
      <c r="HC128" s="34"/>
      <c r="HD128" s="34"/>
      <c r="HE128" s="34"/>
      <c r="HF128" s="34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34"/>
      <c r="HV128" s="34"/>
      <c r="HW128" s="34"/>
      <c r="HX128" s="34"/>
      <c r="HY128" s="34"/>
      <c r="HZ128" s="34"/>
      <c r="IA128" s="34"/>
      <c r="IB128" s="34"/>
      <c r="IC128" s="34"/>
      <c r="ID128" s="34"/>
      <c r="IE128" s="34"/>
      <c r="IF128" s="34"/>
      <c r="IG128" s="34"/>
      <c r="IH128" s="34"/>
      <c r="II128" s="34"/>
      <c r="IJ128" s="34"/>
      <c r="IK128" s="34"/>
      <c r="IL128" s="34"/>
      <c r="IM128" s="34"/>
      <c r="IN128" s="34"/>
      <c r="IO128" s="34"/>
      <c r="IP128" s="34"/>
      <c r="IQ128" s="34"/>
      <c r="IR128" s="34"/>
      <c r="IS128" s="34"/>
      <c r="IT128" s="34"/>
      <c r="IU128" s="34"/>
      <c r="IV128" s="34"/>
    </row>
    <row r="129" s="6" customFormat="1" ht="29" customHeight="1" spans="1:256">
      <c r="A129" s="25">
        <v>4</v>
      </c>
      <c r="B129" s="26" t="s">
        <v>1430</v>
      </c>
      <c r="C129" s="26" t="s">
        <v>1431</v>
      </c>
      <c r="D129" s="26" t="s">
        <v>100</v>
      </c>
      <c r="E129" s="26" t="s">
        <v>1341</v>
      </c>
      <c r="F129" s="26" t="s">
        <v>236</v>
      </c>
      <c r="G129" s="26" t="s">
        <v>1432</v>
      </c>
      <c r="H129" s="26" t="s">
        <v>123</v>
      </c>
      <c r="I129" s="36">
        <v>1</v>
      </c>
      <c r="J129" s="61">
        <v>370000</v>
      </c>
      <c r="K129" s="61">
        <v>67600</v>
      </c>
      <c r="L129" s="61">
        <v>67600</v>
      </c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  <c r="IK129" s="34"/>
      <c r="IL129" s="34"/>
      <c r="IM129" s="34"/>
      <c r="IN129" s="34"/>
      <c r="IO129" s="34"/>
      <c r="IP129" s="34"/>
      <c r="IQ129" s="34"/>
      <c r="IR129" s="34"/>
      <c r="IS129" s="34"/>
      <c r="IT129" s="34"/>
      <c r="IU129" s="34"/>
      <c r="IV129" s="34"/>
    </row>
    <row r="130" s="6" customFormat="1" ht="29" customHeight="1" spans="1:256">
      <c r="A130" s="25">
        <v>5</v>
      </c>
      <c r="B130" s="26" t="s">
        <v>1433</v>
      </c>
      <c r="C130" s="26" t="s">
        <v>1434</v>
      </c>
      <c r="D130" s="26" t="s">
        <v>51</v>
      </c>
      <c r="E130" s="26" t="s">
        <v>52</v>
      </c>
      <c r="F130" s="26" t="s">
        <v>296</v>
      </c>
      <c r="G130" s="26" t="s">
        <v>1435</v>
      </c>
      <c r="H130" s="26" t="s">
        <v>55</v>
      </c>
      <c r="I130" s="36">
        <v>1</v>
      </c>
      <c r="J130" s="61">
        <v>6000</v>
      </c>
      <c r="K130" s="61">
        <v>1800</v>
      </c>
      <c r="L130" s="61">
        <v>1800</v>
      </c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  <c r="IK130" s="34"/>
      <c r="IL130" s="34"/>
      <c r="IM130" s="34"/>
      <c r="IN130" s="34"/>
      <c r="IO130" s="34"/>
      <c r="IP130" s="34"/>
      <c r="IQ130" s="34"/>
      <c r="IR130" s="34"/>
      <c r="IS130" s="34"/>
      <c r="IT130" s="34"/>
      <c r="IU130" s="34"/>
      <c r="IV130" s="34"/>
    </row>
    <row r="131" s="6" customFormat="1" ht="29" customHeight="1" spans="1:256">
      <c r="A131" s="25">
        <v>6</v>
      </c>
      <c r="B131" s="26" t="s">
        <v>1427</v>
      </c>
      <c r="C131" s="26" t="s">
        <v>1436</v>
      </c>
      <c r="D131" s="26" t="s">
        <v>51</v>
      </c>
      <c r="E131" s="26" t="s">
        <v>1437</v>
      </c>
      <c r="F131" s="26" t="s">
        <v>403</v>
      </c>
      <c r="G131" s="26" t="s">
        <v>1438</v>
      </c>
      <c r="H131" s="26" t="s">
        <v>395</v>
      </c>
      <c r="I131" s="36">
        <v>1</v>
      </c>
      <c r="J131" s="61">
        <v>20000</v>
      </c>
      <c r="K131" s="61">
        <v>2700</v>
      </c>
      <c r="L131" s="61">
        <v>2700</v>
      </c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34"/>
      <c r="GJ131" s="34"/>
      <c r="GK131" s="34"/>
      <c r="GL131" s="34"/>
      <c r="GM131" s="34"/>
      <c r="GN131" s="34"/>
      <c r="GO131" s="34"/>
      <c r="GP131" s="34"/>
      <c r="GQ131" s="34"/>
      <c r="GR131" s="34"/>
      <c r="GS131" s="34"/>
      <c r="GT131" s="34"/>
      <c r="GU131" s="34"/>
      <c r="GV131" s="34"/>
      <c r="GW131" s="34"/>
      <c r="GX131" s="34"/>
      <c r="GY131" s="34"/>
      <c r="GZ131" s="34"/>
      <c r="HA131" s="34"/>
      <c r="HB131" s="34"/>
      <c r="HC131" s="34"/>
      <c r="HD131" s="34"/>
      <c r="HE131" s="34"/>
      <c r="HF131" s="34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34"/>
      <c r="HV131" s="34"/>
      <c r="HW131" s="34"/>
      <c r="HX131" s="34"/>
      <c r="HY131" s="34"/>
      <c r="HZ131" s="34"/>
      <c r="IA131" s="34"/>
      <c r="IB131" s="34"/>
      <c r="IC131" s="34"/>
      <c r="ID131" s="34"/>
      <c r="IE131" s="34"/>
      <c r="IF131" s="34"/>
      <c r="IG131" s="34"/>
      <c r="IH131" s="34"/>
      <c r="II131" s="34"/>
      <c r="IJ131" s="34"/>
      <c r="IK131" s="34"/>
      <c r="IL131" s="34"/>
      <c r="IM131" s="34"/>
      <c r="IN131" s="34"/>
      <c r="IO131" s="34"/>
      <c r="IP131" s="34"/>
      <c r="IQ131" s="34"/>
      <c r="IR131" s="34"/>
      <c r="IS131" s="34"/>
      <c r="IT131" s="34"/>
      <c r="IU131" s="34"/>
      <c r="IV131" s="34"/>
    </row>
    <row r="132" s="6" customFormat="1" ht="29" customHeight="1" spans="1:256">
      <c r="A132" s="25">
        <v>7</v>
      </c>
      <c r="B132" s="26" t="s">
        <v>1426</v>
      </c>
      <c r="C132" s="26" t="s">
        <v>542</v>
      </c>
      <c r="D132" s="26" t="s">
        <v>25</v>
      </c>
      <c r="E132" s="26" t="s">
        <v>241</v>
      </c>
      <c r="F132" s="26" t="s">
        <v>423</v>
      </c>
      <c r="G132" s="26" t="s">
        <v>1439</v>
      </c>
      <c r="H132" s="26" t="s">
        <v>123</v>
      </c>
      <c r="I132" s="36">
        <v>1</v>
      </c>
      <c r="J132" s="61">
        <v>170000</v>
      </c>
      <c r="K132" s="61">
        <v>25300</v>
      </c>
      <c r="L132" s="61">
        <v>25300</v>
      </c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34"/>
      <c r="GJ132" s="34"/>
      <c r="GK132" s="34"/>
      <c r="GL132" s="34"/>
      <c r="GM132" s="34"/>
      <c r="GN132" s="34"/>
      <c r="GO132" s="34"/>
      <c r="GP132" s="34"/>
      <c r="GQ132" s="34"/>
      <c r="GR132" s="34"/>
      <c r="GS132" s="34"/>
      <c r="GT132" s="34"/>
      <c r="GU132" s="34"/>
      <c r="GV132" s="34"/>
      <c r="GW132" s="34"/>
      <c r="GX132" s="34"/>
      <c r="GY132" s="34"/>
      <c r="GZ132" s="34"/>
      <c r="HA132" s="34"/>
      <c r="HB132" s="34"/>
      <c r="HC132" s="34"/>
      <c r="HD132" s="34"/>
      <c r="HE132" s="34"/>
      <c r="HF132" s="34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34"/>
      <c r="HV132" s="34"/>
      <c r="HW132" s="34"/>
      <c r="HX132" s="34"/>
      <c r="HY132" s="34"/>
      <c r="HZ132" s="34"/>
      <c r="IA132" s="34"/>
      <c r="IB132" s="34"/>
      <c r="IC132" s="34"/>
      <c r="ID132" s="34"/>
      <c r="IE132" s="34"/>
      <c r="IF132" s="34"/>
      <c r="IG132" s="34"/>
      <c r="IH132" s="34"/>
      <c r="II132" s="34"/>
      <c r="IJ132" s="34"/>
      <c r="IK132" s="34"/>
      <c r="IL132" s="34"/>
      <c r="IM132" s="34"/>
      <c r="IN132" s="34"/>
      <c r="IO132" s="34"/>
      <c r="IP132" s="34"/>
      <c r="IQ132" s="34"/>
      <c r="IR132" s="34"/>
      <c r="IS132" s="34"/>
      <c r="IT132" s="34"/>
      <c r="IU132" s="34"/>
      <c r="IV132" s="34"/>
    </row>
    <row r="133" s="6" customFormat="1" ht="29" customHeight="1" spans="1:256">
      <c r="A133" s="25">
        <v>8</v>
      </c>
      <c r="B133" s="26" t="s">
        <v>1426</v>
      </c>
      <c r="C133" s="26" t="s">
        <v>542</v>
      </c>
      <c r="D133" s="26" t="s">
        <v>93</v>
      </c>
      <c r="E133" s="26" t="s">
        <v>94</v>
      </c>
      <c r="F133" s="26" t="s">
        <v>383</v>
      </c>
      <c r="G133" s="26" t="s">
        <v>96</v>
      </c>
      <c r="H133" s="26" t="s">
        <v>123</v>
      </c>
      <c r="I133" s="36">
        <v>1</v>
      </c>
      <c r="J133" s="61">
        <v>144000</v>
      </c>
      <c r="K133" s="61">
        <v>19900</v>
      </c>
      <c r="L133" s="61">
        <v>19900</v>
      </c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  <c r="IK133" s="34"/>
      <c r="IL133" s="34"/>
      <c r="IM133" s="34"/>
      <c r="IN133" s="34"/>
      <c r="IO133" s="34"/>
      <c r="IP133" s="34"/>
      <c r="IQ133" s="34"/>
      <c r="IR133" s="34"/>
      <c r="IS133" s="34"/>
      <c r="IT133" s="34"/>
      <c r="IU133" s="34"/>
      <c r="IV133" s="34"/>
    </row>
    <row r="134" s="6" customFormat="1" ht="29" customHeight="1" spans="1:256">
      <c r="A134" s="25">
        <v>9</v>
      </c>
      <c r="B134" s="26" t="s">
        <v>1433</v>
      </c>
      <c r="C134" s="26" t="s">
        <v>1434</v>
      </c>
      <c r="D134" s="26" t="s">
        <v>25</v>
      </c>
      <c r="E134" s="26" t="s">
        <v>352</v>
      </c>
      <c r="F134" s="26" t="s">
        <v>423</v>
      </c>
      <c r="G134" s="26" t="s">
        <v>1423</v>
      </c>
      <c r="H134" s="26" t="s">
        <v>1425</v>
      </c>
      <c r="I134" s="36">
        <v>1</v>
      </c>
      <c r="J134" s="61">
        <v>163500</v>
      </c>
      <c r="K134" s="61">
        <v>25300</v>
      </c>
      <c r="L134" s="61">
        <v>25300</v>
      </c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  <c r="ID134" s="34"/>
      <c r="IE134" s="34"/>
      <c r="IF134" s="34"/>
      <c r="IG134" s="34"/>
      <c r="IH134" s="34"/>
      <c r="II134" s="34"/>
      <c r="IJ134" s="34"/>
      <c r="IK134" s="34"/>
      <c r="IL134" s="34"/>
      <c r="IM134" s="34"/>
      <c r="IN134" s="34"/>
      <c r="IO134" s="34"/>
      <c r="IP134" s="34"/>
      <c r="IQ134" s="34"/>
      <c r="IR134" s="34"/>
      <c r="IS134" s="34"/>
      <c r="IT134" s="34"/>
      <c r="IU134" s="34"/>
      <c r="IV134" s="34"/>
    </row>
    <row r="135" s="6" customFormat="1" ht="29" customHeight="1" spans="1:256">
      <c r="A135" s="25">
        <v>10</v>
      </c>
      <c r="B135" s="26" t="s">
        <v>1440</v>
      </c>
      <c r="C135" s="26" t="s">
        <v>1441</v>
      </c>
      <c r="D135" s="26" t="s">
        <v>25</v>
      </c>
      <c r="E135" s="26" t="s">
        <v>1442</v>
      </c>
      <c r="F135" s="26" t="s">
        <v>254</v>
      </c>
      <c r="G135" s="26" t="s">
        <v>186</v>
      </c>
      <c r="H135" s="26" t="s">
        <v>212</v>
      </c>
      <c r="I135" s="36">
        <v>1</v>
      </c>
      <c r="J135" s="61">
        <v>398000</v>
      </c>
      <c r="K135" s="61">
        <v>38600</v>
      </c>
      <c r="L135" s="61">
        <v>38600</v>
      </c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  <c r="ID135" s="34"/>
      <c r="IE135" s="34"/>
      <c r="IF135" s="34"/>
      <c r="IG135" s="34"/>
      <c r="IH135" s="34"/>
      <c r="II135" s="34"/>
      <c r="IJ135" s="34"/>
      <c r="IK135" s="34"/>
      <c r="IL135" s="34"/>
      <c r="IM135" s="34"/>
      <c r="IN135" s="34"/>
      <c r="IO135" s="34"/>
      <c r="IP135" s="34"/>
      <c r="IQ135" s="34"/>
      <c r="IR135" s="34"/>
      <c r="IS135" s="34"/>
      <c r="IT135" s="34"/>
      <c r="IU135" s="34"/>
      <c r="IV135" s="34"/>
    </row>
    <row r="136" s="6" customFormat="1" ht="29" customHeight="1" spans="1:256">
      <c r="A136" s="25">
        <v>11</v>
      </c>
      <c r="B136" s="26" t="s">
        <v>1433</v>
      </c>
      <c r="C136" s="26" t="s">
        <v>1443</v>
      </c>
      <c r="D136" s="26" t="s">
        <v>93</v>
      </c>
      <c r="E136" s="26" t="s">
        <v>94</v>
      </c>
      <c r="F136" s="26" t="s">
        <v>383</v>
      </c>
      <c r="G136" s="26" t="s">
        <v>96</v>
      </c>
      <c r="H136" s="26" t="s">
        <v>448</v>
      </c>
      <c r="I136" s="36">
        <v>1</v>
      </c>
      <c r="J136" s="61">
        <v>156000</v>
      </c>
      <c r="K136" s="61">
        <v>19900</v>
      </c>
      <c r="L136" s="61">
        <v>19900</v>
      </c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  <c r="IK136" s="34"/>
      <c r="IL136" s="34"/>
      <c r="IM136" s="34"/>
      <c r="IN136" s="34"/>
      <c r="IO136" s="34"/>
      <c r="IP136" s="34"/>
      <c r="IQ136" s="34"/>
      <c r="IR136" s="34"/>
      <c r="IS136" s="34"/>
      <c r="IT136" s="34"/>
      <c r="IU136" s="34"/>
      <c r="IV136" s="34"/>
    </row>
    <row r="137" s="6" customFormat="1" ht="29" customHeight="1" spans="1:256">
      <c r="A137" s="25">
        <v>12</v>
      </c>
      <c r="B137" s="26" t="s">
        <v>1433</v>
      </c>
      <c r="C137" s="26" t="s">
        <v>1444</v>
      </c>
      <c r="D137" s="26" t="s">
        <v>100</v>
      </c>
      <c r="E137" s="26" t="s">
        <v>101</v>
      </c>
      <c r="F137" s="26" t="s">
        <v>236</v>
      </c>
      <c r="G137" s="26" t="s">
        <v>103</v>
      </c>
      <c r="H137" s="26" t="s">
        <v>104</v>
      </c>
      <c r="I137" s="36">
        <v>1</v>
      </c>
      <c r="J137" s="61">
        <v>465000</v>
      </c>
      <c r="K137" s="61">
        <v>67600</v>
      </c>
      <c r="L137" s="61">
        <v>67600</v>
      </c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  <c r="IK137" s="34"/>
      <c r="IL137" s="34"/>
      <c r="IM137" s="34"/>
      <c r="IN137" s="34"/>
      <c r="IO137" s="34"/>
      <c r="IP137" s="34"/>
      <c r="IQ137" s="34"/>
      <c r="IR137" s="34"/>
      <c r="IS137" s="34"/>
      <c r="IT137" s="34"/>
      <c r="IU137" s="34"/>
      <c r="IV137" s="34"/>
    </row>
    <row r="138" s="6" customFormat="1" ht="29" customHeight="1" spans="1:256">
      <c r="A138" s="25">
        <v>13</v>
      </c>
      <c r="B138" s="26" t="s">
        <v>1445</v>
      </c>
      <c r="C138" s="26" t="s">
        <v>1446</v>
      </c>
      <c r="D138" s="26" t="s">
        <v>25</v>
      </c>
      <c r="E138" s="26" t="s">
        <v>1447</v>
      </c>
      <c r="F138" s="26" t="s">
        <v>479</v>
      </c>
      <c r="G138" s="26" t="s">
        <v>1448</v>
      </c>
      <c r="H138" s="26" t="s">
        <v>865</v>
      </c>
      <c r="I138" s="36">
        <v>1</v>
      </c>
      <c r="J138" s="61">
        <v>148000</v>
      </c>
      <c r="K138" s="61">
        <v>16800</v>
      </c>
      <c r="L138" s="61">
        <v>16800</v>
      </c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  <c r="IT138" s="34"/>
      <c r="IU138" s="34"/>
      <c r="IV138" s="34"/>
    </row>
    <row r="139" s="6" customFormat="1" ht="29" customHeight="1" spans="1:256">
      <c r="A139" s="25">
        <v>14</v>
      </c>
      <c r="B139" s="26" t="s">
        <v>1449</v>
      </c>
      <c r="C139" s="26" t="s">
        <v>1450</v>
      </c>
      <c r="D139" s="26" t="s">
        <v>25</v>
      </c>
      <c r="E139" s="26" t="s">
        <v>26</v>
      </c>
      <c r="F139" s="26" t="s">
        <v>242</v>
      </c>
      <c r="G139" s="26" t="s">
        <v>1122</v>
      </c>
      <c r="H139" s="26" t="s">
        <v>28</v>
      </c>
      <c r="I139" s="36">
        <v>1</v>
      </c>
      <c r="J139" s="61">
        <v>183000</v>
      </c>
      <c r="K139" s="61">
        <v>20400</v>
      </c>
      <c r="L139" s="61">
        <v>20400</v>
      </c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  <c r="ID139" s="34"/>
      <c r="IE139" s="34"/>
      <c r="IF139" s="34"/>
      <c r="IG139" s="34"/>
      <c r="IH139" s="34"/>
      <c r="II139" s="34"/>
      <c r="IJ139" s="34"/>
      <c r="IK139" s="34"/>
      <c r="IL139" s="34"/>
      <c r="IM139" s="34"/>
      <c r="IN139" s="34"/>
      <c r="IO139" s="34"/>
      <c r="IP139" s="34"/>
      <c r="IQ139" s="34"/>
      <c r="IR139" s="34"/>
      <c r="IS139" s="34"/>
      <c r="IT139" s="34"/>
      <c r="IU139" s="34"/>
      <c r="IV139" s="34"/>
    </row>
    <row r="140" s="6" customFormat="1" ht="29" customHeight="1" spans="1:256">
      <c r="A140" s="25">
        <v>15</v>
      </c>
      <c r="B140" s="26" t="s">
        <v>1451</v>
      </c>
      <c r="C140" s="26" t="s">
        <v>1452</v>
      </c>
      <c r="D140" s="26" t="s">
        <v>204</v>
      </c>
      <c r="E140" s="26" t="s">
        <v>205</v>
      </c>
      <c r="F140" s="26" t="s">
        <v>1453</v>
      </c>
      <c r="G140" s="26" t="s">
        <v>1043</v>
      </c>
      <c r="H140" s="26" t="s">
        <v>1454</v>
      </c>
      <c r="I140" s="36">
        <v>1</v>
      </c>
      <c r="J140" s="61">
        <v>40500</v>
      </c>
      <c r="K140" s="61">
        <v>12000</v>
      </c>
      <c r="L140" s="61">
        <v>12000</v>
      </c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  <c r="ID140" s="34"/>
      <c r="IE140" s="34"/>
      <c r="IF140" s="34"/>
      <c r="IG140" s="34"/>
      <c r="IH140" s="34"/>
      <c r="II140" s="34"/>
      <c r="IJ140" s="34"/>
      <c r="IK140" s="34"/>
      <c r="IL140" s="34"/>
      <c r="IM140" s="34"/>
      <c r="IN140" s="34"/>
      <c r="IO140" s="34"/>
      <c r="IP140" s="34"/>
      <c r="IQ140" s="34"/>
      <c r="IR140" s="34"/>
      <c r="IS140" s="34"/>
      <c r="IT140" s="34"/>
      <c r="IU140" s="34"/>
      <c r="IV140" s="34"/>
    </row>
    <row r="141" s="6" customFormat="1" ht="29" customHeight="1" spans="1:256">
      <c r="A141" s="25">
        <v>16</v>
      </c>
      <c r="B141" s="26" t="s">
        <v>1427</v>
      </c>
      <c r="C141" s="26" t="s">
        <v>1455</v>
      </c>
      <c r="D141" s="26" t="s">
        <v>25</v>
      </c>
      <c r="E141" s="26" t="s">
        <v>159</v>
      </c>
      <c r="F141" s="26" t="s">
        <v>242</v>
      </c>
      <c r="G141" s="26" t="s">
        <v>256</v>
      </c>
      <c r="H141" s="26" t="s">
        <v>161</v>
      </c>
      <c r="I141" s="36">
        <v>1</v>
      </c>
      <c r="J141" s="61">
        <v>170000</v>
      </c>
      <c r="K141" s="61">
        <v>20400</v>
      </c>
      <c r="L141" s="61">
        <v>20400</v>
      </c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34"/>
      <c r="GS141" s="34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  <c r="ID141" s="34"/>
      <c r="IE141" s="34"/>
      <c r="IF141" s="34"/>
      <c r="IG141" s="34"/>
      <c r="IH141" s="34"/>
      <c r="II141" s="34"/>
      <c r="IJ141" s="34"/>
      <c r="IK141" s="34"/>
      <c r="IL141" s="34"/>
      <c r="IM141" s="34"/>
      <c r="IN141" s="34"/>
      <c r="IO141" s="34"/>
      <c r="IP141" s="34"/>
      <c r="IQ141" s="34"/>
      <c r="IR141" s="34"/>
      <c r="IS141" s="34"/>
      <c r="IT141" s="34"/>
      <c r="IU141" s="34"/>
      <c r="IV141" s="34"/>
    </row>
    <row r="142" s="6" customFormat="1" ht="29" customHeight="1" spans="1:256">
      <c r="A142" s="25">
        <v>17</v>
      </c>
      <c r="B142" s="26" t="s">
        <v>1445</v>
      </c>
      <c r="C142" s="26" t="s">
        <v>1456</v>
      </c>
      <c r="D142" s="26" t="s">
        <v>138</v>
      </c>
      <c r="E142" s="26" t="s">
        <v>143</v>
      </c>
      <c r="F142" s="26" t="s">
        <v>271</v>
      </c>
      <c r="G142" s="26" t="s">
        <v>145</v>
      </c>
      <c r="H142" s="26" t="s">
        <v>146</v>
      </c>
      <c r="I142" s="36">
        <v>1</v>
      </c>
      <c r="J142" s="61">
        <v>400000</v>
      </c>
      <c r="K142" s="61">
        <v>90200</v>
      </c>
      <c r="L142" s="61">
        <v>90200</v>
      </c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  <c r="ID142" s="34"/>
      <c r="IE142" s="34"/>
      <c r="IF142" s="34"/>
      <c r="IG142" s="34"/>
      <c r="IH142" s="34"/>
      <c r="II142" s="34"/>
      <c r="IJ142" s="34"/>
      <c r="IK142" s="34"/>
      <c r="IL142" s="34"/>
      <c r="IM142" s="34"/>
      <c r="IN142" s="34"/>
      <c r="IO142" s="34"/>
      <c r="IP142" s="34"/>
      <c r="IQ142" s="34"/>
      <c r="IR142" s="34"/>
      <c r="IS142" s="34"/>
      <c r="IT142" s="34"/>
      <c r="IU142" s="34"/>
      <c r="IV142" s="34"/>
    </row>
    <row r="143" s="6" customFormat="1" ht="29" customHeight="1" spans="1:256">
      <c r="A143" s="25">
        <v>18</v>
      </c>
      <c r="B143" s="26" t="s">
        <v>1445</v>
      </c>
      <c r="C143" s="26" t="s">
        <v>1457</v>
      </c>
      <c r="D143" s="26" t="s">
        <v>100</v>
      </c>
      <c r="E143" s="26" t="s">
        <v>235</v>
      </c>
      <c r="F143" s="26" t="s">
        <v>236</v>
      </c>
      <c r="G143" s="26" t="s">
        <v>237</v>
      </c>
      <c r="H143" s="26" t="s">
        <v>1458</v>
      </c>
      <c r="I143" s="36">
        <v>1</v>
      </c>
      <c r="J143" s="61">
        <v>398000</v>
      </c>
      <c r="K143" s="61">
        <v>67600</v>
      </c>
      <c r="L143" s="61">
        <v>67600</v>
      </c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  <c r="ID143" s="34"/>
      <c r="IE143" s="34"/>
      <c r="IF143" s="34"/>
      <c r="IG143" s="34"/>
      <c r="IH143" s="34"/>
      <c r="II143" s="34"/>
      <c r="IJ143" s="34"/>
      <c r="IK143" s="34"/>
      <c r="IL143" s="34"/>
      <c r="IM143" s="34"/>
      <c r="IN143" s="34"/>
      <c r="IO143" s="34"/>
      <c r="IP143" s="34"/>
      <c r="IQ143" s="34"/>
      <c r="IR143" s="34"/>
      <c r="IS143" s="34"/>
      <c r="IT143" s="34"/>
      <c r="IU143" s="34"/>
      <c r="IV143" s="34"/>
    </row>
    <row r="144" s="6" customFormat="1" ht="29" customHeight="1" spans="1:256">
      <c r="A144" s="25">
        <v>19</v>
      </c>
      <c r="B144" s="26" t="s">
        <v>1445</v>
      </c>
      <c r="C144" s="26" t="s">
        <v>1459</v>
      </c>
      <c r="D144" s="26" t="s">
        <v>25</v>
      </c>
      <c r="E144" s="26" t="s">
        <v>81</v>
      </c>
      <c r="F144" s="26" t="s">
        <v>316</v>
      </c>
      <c r="G144" s="26" t="s">
        <v>1460</v>
      </c>
      <c r="H144" s="26" t="s">
        <v>83</v>
      </c>
      <c r="I144" s="36">
        <v>1</v>
      </c>
      <c r="J144" s="61">
        <v>69000</v>
      </c>
      <c r="K144" s="61">
        <v>9300</v>
      </c>
      <c r="L144" s="61">
        <v>9300</v>
      </c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  <c r="ID144" s="34"/>
      <c r="IE144" s="34"/>
      <c r="IF144" s="34"/>
      <c r="IG144" s="34"/>
      <c r="IH144" s="34"/>
      <c r="II144" s="34"/>
      <c r="IJ144" s="34"/>
      <c r="IK144" s="34"/>
      <c r="IL144" s="34"/>
      <c r="IM144" s="34"/>
      <c r="IN144" s="34"/>
      <c r="IO144" s="34"/>
      <c r="IP144" s="34"/>
      <c r="IQ144" s="34"/>
      <c r="IR144" s="34"/>
      <c r="IS144" s="34"/>
      <c r="IT144" s="34"/>
      <c r="IU144" s="34"/>
      <c r="IV144" s="34"/>
    </row>
    <row r="145" s="6" customFormat="1" ht="29" customHeight="1" spans="1:256">
      <c r="A145" s="25">
        <v>20</v>
      </c>
      <c r="B145" s="26" t="s">
        <v>1445</v>
      </c>
      <c r="C145" s="26" t="s">
        <v>1461</v>
      </c>
      <c r="D145" s="26" t="s">
        <v>100</v>
      </c>
      <c r="E145" s="26" t="s">
        <v>235</v>
      </c>
      <c r="F145" s="26" t="s">
        <v>236</v>
      </c>
      <c r="G145" s="26" t="s">
        <v>237</v>
      </c>
      <c r="H145" s="26" t="s">
        <v>238</v>
      </c>
      <c r="I145" s="36">
        <v>1</v>
      </c>
      <c r="J145" s="61">
        <v>398000</v>
      </c>
      <c r="K145" s="61">
        <v>67600</v>
      </c>
      <c r="L145" s="61">
        <v>67600</v>
      </c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4"/>
      <c r="GQ145" s="34"/>
      <c r="GR145" s="34"/>
      <c r="GS145" s="34"/>
      <c r="GT145" s="34"/>
      <c r="GU145" s="34"/>
      <c r="GV145" s="34"/>
      <c r="GW145" s="34"/>
      <c r="GX145" s="34"/>
      <c r="GY145" s="34"/>
      <c r="GZ145" s="34"/>
      <c r="HA145" s="34"/>
      <c r="HB145" s="34"/>
      <c r="HC145" s="34"/>
      <c r="HD145" s="34"/>
      <c r="HE145" s="34"/>
      <c r="HF145" s="34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34"/>
      <c r="HV145" s="34"/>
      <c r="HW145" s="34"/>
      <c r="HX145" s="34"/>
      <c r="HY145" s="34"/>
      <c r="HZ145" s="34"/>
      <c r="IA145" s="34"/>
      <c r="IB145" s="34"/>
      <c r="IC145" s="34"/>
      <c r="ID145" s="34"/>
      <c r="IE145" s="34"/>
      <c r="IF145" s="34"/>
      <c r="IG145" s="34"/>
      <c r="IH145" s="34"/>
      <c r="II145" s="34"/>
      <c r="IJ145" s="34"/>
      <c r="IK145" s="34"/>
      <c r="IL145" s="34"/>
      <c r="IM145" s="34"/>
      <c r="IN145" s="34"/>
      <c r="IO145" s="34"/>
      <c r="IP145" s="34"/>
      <c r="IQ145" s="34"/>
      <c r="IR145" s="34"/>
      <c r="IS145" s="34"/>
      <c r="IT145" s="34"/>
      <c r="IU145" s="34"/>
      <c r="IV145" s="34"/>
    </row>
    <row r="146" s="6" customFormat="1" ht="29" customHeight="1" spans="1:256">
      <c r="A146" s="25">
        <v>21</v>
      </c>
      <c r="B146" s="26" t="s">
        <v>1433</v>
      </c>
      <c r="C146" s="26" t="s">
        <v>1462</v>
      </c>
      <c r="D146" s="26" t="s">
        <v>472</v>
      </c>
      <c r="E146" s="26" t="s">
        <v>289</v>
      </c>
      <c r="F146" s="26" t="s">
        <v>290</v>
      </c>
      <c r="G146" s="26" t="s">
        <v>475</v>
      </c>
      <c r="H146" s="26" t="s">
        <v>289</v>
      </c>
      <c r="I146" s="36">
        <v>1</v>
      </c>
      <c r="J146" s="61">
        <v>42000</v>
      </c>
      <c r="K146" s="61">
        <v>10800</v>
      </c>
      <c r="L146" s="61">
        <v>10800</v>
      </c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  <c r="ID146" s="34"/>
      <c r="IE146" s="34"/>
      <c r="IF146" s="34"/>
      <c r="IG146" s="34"/>
      <c r="IH146" s="34"/>
      <c r="II146" s="34"/>
      <c r="IJ146" s="34"/>
      <c r="IK146" s="34"/>
      <c r="IL146" s="34"/>
      <c r="IM146" s="34"/>
      <c r="IN146" s="34"/>
      <c r="IO146" s="34"/>
      <c r="IP146" s="34"/>
      <c r="IQ146" s="34"/>
      <c r="IR146" s="34"/>
      <c r="IS146" s="34"/>
      <c r="IT146" s="34"/>
      <c r="IU146" s="34"/>
      <c r="IV146" s="34"/>
    </row>
    <row r="147" s="6" customFormat="1" ht="29" customHeight="1" spans="1:256">
      <c r="A147" s="25">
        <v>22</v>
      </c>
      <c r="B147" s="26" t="s">
        <v>1445</v>
      </c>
      <c r="C147" s="26" t="s">
        <v>1463</v>
      </c>
      <c r="D147" s="26" t="s">
        <v>16</v>
      </c>
      <c r="E147" s="26" t="s">
        <v>48</v>
      </c>
      <c r="F147" s="26" t="s">
        <v>260</v>
      </c>
      <c r="G147" s="26" t="s">
        <v>1464</v>
      </c>
      <c r="H147" s="26" t="s">
        <v>123</v>
      </c>
      <c r="I147" s="36">
        <v>1</v>
      </c>
      <c r="J147" s="61">
        <v>3800</v>
      </c>
      <c r="K147" s="61">
        <v>1300</v>
      </c>
      <c r="L147" s="61">
        <v>1300</v>
      </c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34"/>
      <c r="IK147" s="34"/>
      <c r="IL147" s="34"/>
      <c r="IM147" s="34"/>
      <c r="IN147" s="34"/>
      <c r="IO147" s="34"/>
      <c r="IP147" s="34"/>
      <c r="IQ147" s="34"/>
      <c r="IR147" s="34"/>
      <c r="IS147" s="34"/>
      <c r="IT147" s="34"/>
      <c r="IU147" s="34"/>
      <c r="IV147" s="34"/>
    </row>
    <row r="148" s="6" customFormat="1" ht="29" customHeight="1" spans="1:256">
      <c r="A148" s="25">
        <v>23</v>
      </c>
      <c r="B148" s="26" t="s">
        <v>1465</v>
      </c>
      <c r="C148" s="26" t="s">
        <v>1466</v>
      </c>
      <c r="D148" s="26" t="s">
        <v>138</v>
      </c>
      <c r="E148" s="26" t="s">
        <v>143</v>
      </c>
      <c r="F148" s="26" t="s">
        <v>271</v>
      </c>
      <c r="G148" s="26" t="s">
        <v>529</v>
      </c>
      <c r="H148" s="26" t="s">
        <v>146</v>
      </c>
      <c r="I148" s="36">
        <v>1</v>
      </c>
      <c r="J148" s="61">
        <v>350000</v>
      </c>
      <c r="K148" s="61">
        <v>90200</v>
      </c>
      <c r="L148" s="61">
        <v>90200</v>
      </c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  <c r="IK148" s="34"/>
      <c r="IL148" s="34"/>
      <c r="IM148" s="34"/>
      <c r="IN148" s="34"/>
      <c r="IO148" s="34"/>
      <c r="IP148" s="34"/>
      <c r="IQ148" s="34"/>
      <c r="IR148" s="34"/>
      <c r="IS148" s="34"/>
      <c r="IT148" s="34"/>
      <c r="IU148" s="34"/>
      <c r="IV148" s="34"/>
    </row>
    <row r="149" s="6" customFormat="1" ht="29" customHeight="1" spans="1:256">
      <c r="A149" s="25">
        <v>24</v>
      </c>
      <c r="B149" s="26" t="s">
        <v>1467</v>
      </c>
      <c r="C149" s="26" t="s">
        <v>1466</v>
      </c>
      <c r="D149" s="26" t="s">
        <v>138</v>
      </c>
      <c r="E149" s="26" t="s">
        <v>143</v>
      </c>
      <c r="F149" s="26" t="s">
        <v>271</v>
      </c>
      <c r="G149" s="26" t="s">
        <v>529</v>
      </c>
      <c r="H149" s="26" t="s">
        <v>146</v>
      </c>
      <c r="I149" s="36">
        <v>1</v>
      </c>
      <c r="J149" s="61">
        <v>350000</v>
      </c>
      <c r="K149" s="61">
        <v>90200</v>
      </c>
      <c r="L149" s="61">
        <v>90200</v>
      </c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  <c r="IK149" s="34"/>
      <c r="IL149" s="34"/>
      <c r="IM149" s="34"/>
      <c r="IN149" s="34"/>
      <c r="IO149" s="34"/>
      <c r="IP149" s="34"/>
      <c r="IQ149" s="34"/>
      <c r="IR149" s="34"/>
      <c r="IS149" s="34"/>
      <c r="IT149" s="34"/>
      <c r="IU149" s="34"/>
      <c r="IV149" s="34"/>
    </row>
    <row r="150" s="6" customFormat="1" ht="29" customHeight="1" spans="1:256">
      <c r="A150" s="25">
        <v>25</v>
      </c>
      <c r="B150" s="26" t="s">
        <v>1426</v>
      </c>
      <c r="C150" s="26" t="s">
        <v>447</v>
      </c>
      <c r="D150" s="26" t="s">
        <v>93</v>
      </c>
      <c r="E150" s="26" t="s">
        <v>94</v>
      </c>
      <c r="F150" s="26" t="s">
        <v>383</v>
      </c>
      <c r="G150" s="26" t="s">
        <v>96</v>
      </c>
      <c r="H150" s="26" t="s">
        <v>448</v>
      </c>
      <c r="I150" s="36">
        <v>1</v>
      </c>
      <c r="J150" s="61">
        <v>156000</v>
      </c>
      <c r="K150" s="61">
        <v>19900</v>
      </c>
      <c r="L150" s="61">
        <v>19900</v>
      </c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34"/>
      <c r="IK150" s="34"/>
      <c r="IL150" s="34"/>
      <c r="IM150" s="34"/>
      <c r="IN150" s="34"/>
      <c r="IO150" s="34"/>
      <c r="IP150" s="34"/>
      <c r="IQ150" s="34"/>
      <c r="IR150" s="34"/>
      <c r="IS150" s="34"/>
      <c r="IT150" s="34"/>
      <c r="IU150" s="34"/>
      <c r="IV150" s="34"/>
    </row>
    <row r="151" s="6" customFormat="1" ht="29" customHeight="1" spans="1:256">
      <c r="A151" s="25">
        <v>26</v>
      </c>
      <c r="B151" s="26" t="s">
        <v>1426</v>
      </c>
      <c r="C151" s="26" t="s">
        <v>447</v>
      </c>
      <c r="D151" s="26" t="s">
        <v>170</v>
      </c>
      <c r="E151" s="26" t="s">
        <v>1059</v>
      </c>
      <c r="F151" s="26" t="s">
        <v>544</v>
      </c>
      <c r="G151" s="26" t="s">
        <v>1468</v>
      </c>
      <c r="H151" s="26" t="s">
        <v>756</v>
      </c>
      <c r="I151" s="36">
        <v>1</v>
      </c>
      <c r="J151" s="61">
        <v>215000</v>
      </c>
      <c r="K151" s="61">
        <v>38000</v>
      </c>
      <c r="L151" s="61">
        <v>38000</v>
      </c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34"/>
      <c r="IK151" s="34"/>
      <c r="IL151" s="34"/>
      <c r="IM151" s="34"/>
      <c r="IN151" s="34"/>
      <c r="IO151" s="34"/>
      <c r="IP151" s="34"/>
      <c r="IQ151" s="34"/>
      <c r="IR151" s="34"/>
      <c r="IS151" s="34"/>
      <c r="IT151" s="34"/>
      <c r="IU151" s="34"/>
      <c r="IV151" s="34"/>
    </row>
    <row r="152" s="6" customFormat="1" ht="29" customHeight="1" spans="1:256">
      <c r="A152" s="25">
        <v>27</v>
      </c>
      <c r="B152" s="26" t="s">
        <v>1469</v>
      </c>
      <c r="C152" s="26" t="s">
        <v>1470</v>
      </c>
      <c r="D152" s="26" t="s">
        <v>138</v>
      </c>
      <c r="E152" s="26" t="s">
        <v>143</v>
      </c>
      <c r="F152" s="26" t="s">
        <v>271</v>
      </c>
      <c r="G152" s="26" t="s">
        <v>529</v>
      </c>
      <c r="H152" s="26" t="s">
        <v>146</v>
      </c>
      <c r="I152" s="36">
        <v>1</v>
      </c>
      <c r="J152" s="61">
        <v>410000</v>
      </c>
      <c r="K152" s="61">
        <v>90200</v>
      </c>
      <c r="L152" s="61">
        <v>90200</v>
      </c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34"/>
      <c r="IK152" s="34"/>
      <c r="IL152" s="34"/>
      <c r="IM152" s="34"/>
      <c r="IN152" s="34"/>
      <c r="IO152" s="34"/>
      <c r="IP152" s="34"/>
      <c r="IQ152" s="34"/>
      <c r="IR152" s="34"/>
      <c r="IS152" s="34"/>
      <c r="IT152" s="34"/>
      <c r="IU152" s="34"/>
      <c r="IV152" s="34"/>
    </row>
    <row r="153" s="6" customFormat="1" ht="29" customHeight="1" spans="1:256">
      <c r="A153" s="25">
        <v>28</v>
      </c>
      <c r="B153" s="26" t="s">
        <v>1451</v>
      </c>
      <c r="C153" s="26" t="s">
        <v>1471</v>
      </c>
      <c r="D153" s="26" t="s">
        <v>138</v>
      </c>
      <c r="E153" s="26" t="s">
        <v>139</v>
      </c>
      <c r="F153" s="26" t="s">
        <v>271</v>
      </c>
      <c r="G153" s="26" t="s">
        <v>577</v>
      </c>
      <c r="H153" s="26" t="s">
        <v>287</v>
      </c>
      <c r="I153" s="36">
        <v>1</v>
      </c>
      <c r="J153" s="61">
        <v>385000</v>
      </c>
      <c r="K153" s="61">
        <v>90200</v>
      </c>
      <c r="L153" s="61">
        <v>90200</v>
      </c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34"/>
      <c r="IK153" s="34"/>
      <c r="IL153" s="34"/>
      <c r="IM153" s="34"/>
      <c r="IN153" s="34"/>
      <c r="IO153" s="34"/>
      <c r="IP153" s="34"/>
      <c r="IQ153" s="34"/>
      <c r="IR153" s="34"/>
      <c r="IS153" s="34"/>
      <c r="IT153" s="34"/>
      <c r="IU153" s="34"/>
      <c r="IV153" s="34"/>
    </row>
    <row r="154" s="6" customFormat="1" ht="29" customHeight="1" spans="1:256">
      <c r="A154" s="25">
        <v>29</v>
      </c>
      <c r="B154" s="26" t="s">
        <v>1430</v>
      </c>
      <c r="C154" s="26" t="s">
        <v>1472</v>
      </c>
      <c r="D154" s="26" t="s">
        <v>138</v>
      </c>
      <c r="E154" s="26" t="s">
        <v>143</v>
      </c>
      <c r="F154" s="26" t="s">
        <v>271</v>
      </c>
      <c r="G154" s="26" t="s">
        <v>529</v>
      </c>
      <c r="H154" s="26" t="s">
        <v>146</v>
      </c>
      <c r="I154" s="36">
        <v>1</v>
      </c>
      <c r="J154" s="61">
        <v>400000</v>
      </c>
      <c r="K154" s="61">
        <v>90200</v>
      </c>
      <c r="L154" s="61">
        <v>90200</v>
      </c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  <c r="IK154" s="34"/>
      <c r="IL154" s="34"/>
      <c r="IM154" s="34"/>
      <c r="IN154" s="34"/>
      <c r="IO154" s="34"/>
      <c r="IP154" s="34"/>
      <c r="IQ154" s="34"/>
      <c r="IR154" s="34"/>
      <c r="IS154" s="34"/>
      <c r="IT154" s="34"/>
      <c r="IU154" s="34"/>
      <c r="IV154" s="34"/>
    </row>
    <row r="155" s="6" customFormat="1" ht="29" customHeight="1" spans="1:256">
      <c r="A155" s="25">
        <v>30</v>
      </c>
      <c r="B155" s="26" t="s">
        <v>1473</v>
      </c>
      <c r="C155" s="26" t="s">
        <v>1472</v>
      </c>
      <c r="D155" s="26" t="s">
        <v>93</v>
      </c>
      <c r="E155" s="26" t="s">
        <v>483</v>
      </c>
      <c r="F155" s="26" t="s">
        <v>484</v>
      </c>
      <c r="G155" s="26" t="s">
        <v>1474</v>
      </c>
      <c r="H155" s="26" t="s">
        <v>453</v>
      </c>
      <c r="I155" s="36">
        <v>1</v>
      </c>
      <c r="J155" s="61">
        <v>182000</v>
      </c>
      <c r="K155" s="61">
        <v>19900</v>
      </c>
      <c r="L155" s="61">
        <v>19900</v>
      </c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  <c r="ID155" s="34"/>
      <c r="IE155" s="34"/>
      <c r="IF155" s="34"/>
      <c r="IG155" s="34"/>
      <c r="IH155" s="34"/>
      <c r="II155" s="34"/>
      <c r="IJ155" s="34"/>
      <c r="IK155" s="34"/>
      <c r="IL155" s="34"/>
      <c r="IM155" s="34"/>
      <c r="IN155" s="34"/>
      <c r="IO155" s="34"/>
      <c r="IP155" s="34"/>
      <c r="IQ155" s="34"/>
      <c r="IR155" s="34"/>
      <c r="IS155" s="34"/>
      <c r="IT155" s="34"/>
      <c r="IU155" s="34"/>
      <c r="IV155" s="34"/>
    </row>
    <row r="156" s="6" customFormat="1" ht="29" customHeight="1" spans="1:256">
      <c r="A156" s="25">
        <v>31</v>
      </c>
      <c r="B156" s="26" t="s">
        <v>1430</v>
      </c>
      <c r="C156" s="26" t="s">
        <v>1472</v>
      </c>
      <c r="D156" s="26" t="s">
        <v>25</v>
      </c>
      <c r="E156" s="26" t="s">
        <v>512</v>
      </c>
      <c r="F156" s="26" t="s">
        <v>254</v>
      </c>
      <c r="G156" s="26" t="s">
        <v>1475</v>
      </c>
      <c r="H156" s="26" t="s">
        <v>453</v>
      </c>
      <c r="I156" s="36">
        <v>1</v>
      </c>
      <c r="J156" s="61">
        <v>260000</v>
      </c>
      <c r="K156" s="61">
        <v>38600</v>
      </c>
      <c r="L156" s="61">
        <v>38600</v>
      </c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34"/>
      <c r="IK156" s="34"/>
      <c r="IL156" s="34"/>
      <c r="IM156" s="34"/>
      <c r="IN156" s="34"/>
      <c r="IO156" s="34"/>
      <c r="IP156" s="34"/>
      <c r="IQ156" s="34"/>
      <c r="IR156" s="34"/>
      <c r="IS156" s="34"/>
      <c r="IT156" s="34"/>
      <c r="IU156" s="34"/>
      <c r="IV156" s="34"/>
    </row>
    <row r="157" s="6" customFormat="1" ht="29" customHeight="1" spans="1:256">
      <c r="A157" s="25">
        <v>32</v>
      </c>
      <c r="B157" s="26" t="s">
        <v>1469</v>
      </c>
      <c r="C157" s="26" t="s">
        <v>1476</v>
      </c>
      <c r="D157" s="26" t="s">
        <v>472</v>
      </c>
      <c r="E157" s="26" t="s">
        <v>368</v>
      </c>
      <c r="F157" s="26" t="s">
        <v>369</v>
      </c>
      <c r="G157" s="26" t="s">
        <v>731</v>
      </c>
      <c r="H157" s="26" t="s">
        <v>368</v>
      </c>
      <c r="I157" s="36">
        <v>1</v>
      </c>
      <c r="J157" s="61">
        <v>37000</v>
      </c>
      <c r="K157" s="61">
        <v>10800</v>
      </c>
      <c r="L157" s="61">
        <v>10800</v>
      </c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  <c r="ID157" s="34"/>
      <c r="IE157" s="34"/>
      <c r="IF157" s="34"/>
      <c r="IG157" s="34"/>
      <c r="IH157" s="34"/>
      <c r="II157" s="34"/>
      <c r="IJ157" s="34"/>
      <c r="IK157" s="34"/>
      <c r="IL157" s="34"/>
      <c r="IM157" s="34"/>
      <c r="IN157" s="34"/>
      <c r="IO157" s="34"/>
      <c r="IP157" s="34"/>
      <c r="IQ157" s="34"/>
      <c r="IR157" s="34"/>
      <c r="IS157" s="34"/>
      <c r="IT157" s="34"/>
      <c r="IU157" s="34"/>
      <c r="IV157" s="34"/>
    </row>
    <row r="158" s="6" customFormat="1" ht="29" customHeight="1" spans="1:256">
      <c r="A158" s="25">
        <v>33</v>
      </c>
      <c r="B158" s="26" t="s">
        <v>1433</v>
      </c>
      <c r="C158" s="26" t="s">
        <v>1477</v>
      </c>
      <c r="D158" s="26" t="s">
        <v>138</v>
      </c>
      <c r="E158" s="26" t="s">
        <v>143</v>
      </c>
      <c r="F158" s="26" t="s">
        <v>271</v>
      </c>
      <c r="G158" s="26" t="s">
        <v>145</v>
      </c>
      <c r="H158" s="26" t="s">
        <v>146</v>
      </c>
      <c r="I158" s="36">
        <v>1</v>
      </c>
      <c r="J158" s="61">
        <v>405000</v>
      </c>
      <c r="K158" s="61">
        <v>90200</v>
      </c>
      <c r="L158" s="61">
        <v>90200</v>
      </c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  <c r="IJ158" s="34"/>
      <c r="IK158" s="34"/>
      <c r="IL158" s="34"/>
      <c r="IM158" s="34"/>
      <c r="IN158" s="34"/>
      <c r="IO158" s="34"/>
      <c r="IP158" s="34"/>
      <c r="IQ158" s="34"/>
      <c r="IR158" s="34"/>
      <c r="IS158" s="34"/>
      <c r="IT158" s="34"/>
      <c r="IU158" s="34"/>
      <c r="IV158" s="34"/>
    </row>
    <row r="159" s="6" customFormat="1" ht="29" customHeight="1" spans="1:256">
      <c r="A159" s="25">
        <v>34</v>
      </c>
      <c r="B159" s="26" t="s">
        <v>1433</v>
      </c>
      <c r="C159" s="26" t="s">
        <v>1478</v>
      </c>
      <c r="D159" s="26" t="s">
        <v>25</v>
      </c>
      <c r="E159" s="26" t="s">
        <v>522</v>
      </c>
      <c r="F159" s="26" t="s">
        <v>316</v>
      </c>
      <c r="G159" s="26" t="s">
        <v>523</v>
      </c>
      <c r="H159" s="26" t="s">
        <v>287</v>
      </c>
      <c r="I159" s="36">
        <v>1</v>
      </c>
      <c r="J159" s="61">
        <v>65000</v>
      </c>
      <c r="K159" s="61">
        <v>9300</v>
      </c>
      <c r="L159" s="61">
        <v>9300</v>
      </c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  <c r="ID159" s="34"/>
      <c r="IE159" s="34"/>
      <c r="IF159" s="34"/>
      <c r="IG159" s="34"/>
      <c r="IH159" s="34"/>
      <c r="II159" s="34"/>
      <c r="IJ159" s="34"/>
      <c r="IK159" s="34"/>
      <c r="IL159" s="34"/>
      <c r="IM159" s="34"/>
      <c r="IN159" s="34"/>
      <c r="IO159" s="34"/>
      <c r="IP159" s="34"/>
      <c r="IQ159" s="34"/>
      <c r="IR159" s="34"/>
      <c r="IS159" s="34"/>
      <c r="IT159" s="34"/>
      <c r="IU159" s="34"/>
      <c r="IV159" s="34"/>
    </row>
    <row r="160" s="6" customFormat="1" ht="29" customHeight="1" spans="1:256">
      <c r="A160" s="25">
        <v>35</v>
      </c>
      <c r="B160" s="26" t="s">
        <v>1479</v>
      </c>
      <c r="C160" s="26" t="s">
        <v>1480</v>
      </c>
      <c r="D160" s="26" t="s">
        <v>165</v>
      </c>
      <c r="E160" s="26" t="s">
        <v>275</v>
      </c>
      <c r="F160" s="26" t="s">
        <v>1481</v>
      </c>
      <c r="G160" s="26" t="s">
        <v>1482</v>
      </c>
      <c r="H160" s="26" t="s">
        <v>218</v>
      </c>
      <c r="I160" s="36">
        <v>1</v>
      </c>
      <c r="J160" s="61">
        <v>7800</v>
      </c>
      <c r="K160" s="61">
        <v>1450</v>
      </c>
      <c r="L160" s="61">
        <v>1450</v>
      </c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  <c r="ID160" s="34"/>
      <c r="IE160" s="34"/>
      <c r="IF160" s="34"/>
      <c r="IG160" s="34"/>
      <c r="IH160" s="34"/>
      <c r="II160" s="34"/>
      <c r="IJ160" s="34"/>
      <c r="IK160" s="34"/>
      <c r="IL160" s="34"/>
      <c r="IM160" s="34"/>
      <c r="IN160" s="34"/>
      <c r="IO160" s="34"/>
      <c r="IP160" s="34"/>
      <c r="IQ160" s="34"/>
      <c r="IR160" s="34"/>
      <c r="IS160" s="34"/>
      <c r="IT160" s="34"/>
      <c r="IU160" s="34"/>
      <c r="IV160" s="34"/>
    </row>
    <row r="161" s="6" customFormat="1" ht="29" customHeight="1" spans="1:256">
      <c r="A161" s="25">
        <v>36</v>
      </c>
      <c r="B161" s="26" t="s">
        <v>1433</v>
      </c>
      <c r="C161" s="26" t="s">
        <v>1483</v>
      </c>
      <c r="D161" s="26" t="s">
        <v>138</v>
      </c>
      <c r="E161" s="26" t="s">
        <v>143</v>
      </c>
      <c r="F161" s="26" t="s">
        <v>271</v>
      </c>
      <c r="G161" s="26" t="s">
        <v>529</v>
      </c>
      <c r="H161" s="26" t="s">
        <v>146</v>
      </c>
      <c r="I161" s="36">
        <v>1</v>
      </c>
      <c r="J161" s="61">
        <v>400000</v>
      </c>
      <c r="K161" s="61">
        <v>90200</v>
      </c>
      <c r="L161" s="61">
        <v>90200</v>
      </c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34"/>
      <c r="IK161" s="34"/>
      <c r="IL161" s="34"/>
      <c r="IM161" s="34"/>
      <c r="IN161" s="34"/>
      <c r="IO161" s="34"/>
      <c r="IP161" s="34"/>
      <c r="IQ161" s="34"/>
      <c r="IR161" s="34"/>
      <c r="IS161" s="34"/>
      <c r="IT161" s="34"/>
      <c r="IU161" s="34"/>
      <c r="IV161" s="34"/>
    </row>
    <row r="162" s="6" customFormat="1" ht="29" customHeight="1" spans="1:256">
      <c r="A162" s="25">
        <v>37</v>
      </c>
      <c r="B162" s="26" t="s">
        <v>1484</v>
      </c>
      <c r="C162" s="26" t="s">
        <v>1485</v>
      </c>
      <c r="D162" s="26" t="s">
        <v>204</v>
      </c>
      <c r="E162" s="26" t="s">
        <v>205</v>
      </c>
      <c r="F162" s="26" t="s">
        <v>313</v>
      </c>
      <c r="G162" s="26" t="s">
        <v>957</v>
      </c>
      <c r="H162" s="26" t="s">
        <v>1486</v>
      </c>
      <c r="I162" s="36">
        <v>1</v>
      </c>
      <c r="J162" s="61">
        <v>33400</v>
      </c>
      <c r="K162" s="61">
        <v>10000</v>
      </c>
      <c r="L162" s="61">
        <v>10000</v>
      </c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  <c r="IK162" s="34"/>
      <c r="IL162" s="34"/>
      <c r="IM162" s="34"/>
      <c r="IN162" s="34"/>
      <c r="IO162" s="34"/>
      <c r="IP162" s="34"/>
      <c r="IQ162" s="34"/>
      <c r="IR162" s="34"/>
      <c r="IS162" s="34"/>
      <c r="IT162" s="34"/>
      <c r="IU162" s="34"/>
      <c r="IV162" s="34"/>
    </row>
    <row r="163" s="6" customFormat="1" ht="29" customHeight="1" spans="1:256">
      <c r="A163" s="25">
        <v>38</v>
      </c>
      <c r="B163" s="26" t="s">
        <v>1433</v>
      </c>
      <c r="C163" s="26" t="s">
        <v>1487</v>
      </c>
      <c r="D163" s="26" t="s">
        <v>138</v>
      </c>
      <c r="E163" s="26" t="s">
        <v>143</v>
      </c>
      <c r="F163" s="26" t="s">
        <v>271</v>
      </c>
      <c r="G163" s="26" t="s">
        <v>529</v>
      </c>
      <c r="H163" s="26" t="s">
        <v>146</v>
      </c>
      <c r="I163" s="36">
        <v>1</v>
      </c>
      <c r="J163" s="61">
        <v>405000</v>
      </c>
      <c r="K163" s="61">
        <v>90200</v>
      </c>
      <c r="L163" s="61">
        <v>90200</v>
      </c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  <c r="IK163" s="34"/>
      <c r="IL163" s="34"/>
      <c r="IM163" s="34"/>
      <c r="IN163" s="34"/>
      <c r="IO163" s="34"/>
      <c r="IP163" s="34"/>
      <c r="IQ163" s="34"/>
      <c r="IR163" s="34"/>
      <c r="IS163" s="34"/>
      <c r="IT163" s="34"/>
      <c r="IU163" s="34"/>
      <c r="IV163" s="34"/>
    </row>
    <row r="164" s="6" customFormat="1" ht="29" customHeight="1" spans="1:256">
      <c r="A164" s="25">
        <v>39</v>
      </c>
      <c r="B164" s="26" t="s">
        <v>1433</v>
      </c>
      <c r="C164" s="26" t="s">
        <v>1487</v>
      </c>
      <c r="D164" s="26" t="s">
        <v>25</v>
      </c>
      <c r="E164" s="26" t="s">
        <v>352</v>
      </c>
      <c r="F164" s="26" t="s">
        <v>423</v>
      </c>
      <c r="G164" s="26" t="s">
        <v>1423</v>
      </c>
      <c r="H164" s="26" t="s">
        <v>1425</v>
      </c>
      <c r="I164" s="36">
        <v>1</v>
      </c>
      <c r="J164" s="61">
        <v>163500</v>
      </c>
      <c r="K164" s="61">
        <v>25300</v>
      </c>
      <c r="L164" s="61">
        <v>25300</v>
      </c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  <c r="IK164" s="34"/>
      <c r="IL164" s="34"/>
      <c r="IM164" s="34"/>
      <c r="IN164" s="34"/>
      <c r="IO164" s="34"/>
      <c r="IP164" s="34"/>
      <c r="IQ164" s="34"/>
      <c r="IR164" s="34"/>
      <c r="IS164" s="34"/>
      <c r="IT164" s="34"/>
      <c r="IU164" s="34"/>
      <c r="IV164" s="34"/>
    </row>
    <row r="165" s="6" customFormat="1" ht="29" customHeight="1" spans="1:256">
      <c r="A165" s="25">
        <v>40</v>
      </c>
      <c r="B165" s="26" t="s">
        <v>1469</v>
      </c>
      <c r="C165" s="26" t="s">
        <v>1488</v>
      </c>
      <c r="D165" s="26" t="s">
        <v>138</v>
      </c>
      <c r="E165" s="26" t="s">
        <v>143</v>
      </c>
      <c r="F165" s="26" t="s">
        <v>271</v>
      </c>
      <c r="G165" s="26" t="s">
        <v>529</v>
      </c>
      <c r="H165" s="26" t="s">
        <v>530</v>
      </c>
      <c r="I165" s="36">
        <v>1</v>
      </c>
      <c r="J165" s="61">
        <v>395000</v>
      </c>
      <c r="K165" s="61">
        <v>90200</v>
      </c>
      <c r="L165" s="61">
        <v>90200</v>
      </c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34"/>
      <c r="IK165" s="34"/>
      <c r="IL165" s="34"/>
      <c r="IM165" s="34"/>
      <c r="IN165" s="34"/>
      <c r="IO165" s="34"/>
      <c r="IP165" s="34"/>
      <c r="IQ165" s="34"/>
      <c r="IR165" s="34"/>
      <c r="IS165" s="34"/>
      <c r="IT165" s="34"/>
      <c r="IU165" s="34"/>
      <c r="IV165" s="34"/>
    </row>
    <row r="166" s="6" customFormat="1" ht="29" customHeight="1" spans="1:256">
      <c r="A166" s="25">
        <v>41</v>
      </c>
      <c r="B166" s="26" t="s">
        <v>1433</v>
      </c>
      <c r="C166" s="26" t="s">
        <v>482</v>
      </c>
      <c r="D166" s="26" t="s">
        <v>125</v>
      </c>
      <c r="E166" s="26" t="s">
        <v>126</v>
      </c>
      <c r="F166" s="26" t="s">
        <v>328</v>
      </c>
      <c r="G166" s="26" t="s">
        <v>151</v>
      </c>
      <c r="H166" s="26" t="s">
        <v>123</v>
      </c>
      <c r="I166" s="36">
        <v>1</v>
      </c>
      <c r="J166" s="61">
        <v>65000</v>
      </c>
      <c r="K166" s="61">
        <v>16500</v>
      </c>
      <c r="L166" s="61">
        <v>16500</v>
      </c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  <c r="ID166" s="34"/>
      <c r="IE166" s="34"/>
      <c r="IF166" s="34"/>
      <c r="IG166" s="34"/>
      <c r="IH166" s="34"/>
      <c r="II166" s="34"/>
      <c r="IJ166" s="34"/>
      <c r="IK166" s="34"/>
      <c r="IL166" s="34"/>
      <c r="IM166" s="34"/>
      <c r="IN166" s="34"/>
      <c r="IO166" s="34"/>
      <c r="IP166" s="34"/>
      <c r="IQ166" s="34"/>
      <c r="IR166" s="34"/>
      <c r="IS166" s="34"/>
      <c r="IT166" s="34"/>
      <c r="IU166" s="34"/>
      <c r="IV166" s="34"/>
    </row>
    <row r="167" s="6" customFormat="1" ht="29" customHeight="1" spans="1:256">
      <c r="A167" s="25">
        <v>42</v>
      </c>
      <c r="B167" s="26" t="s">
        <v>1433</v>
      </c>
      <c r="C167" s="26" t="s">
        <v>1489</v>
      </c>
      <c r="D167" s="26" t="s">
        <v>138</v>
      </c>
      <c r="E167" s="26" t="s">
        <v>143</v>
      </c>
      <c r="F167" s="26" t="s">
        <v>271</v>
      </c>
      <c r="G167" s="26" t="s">
        <v>145</v>
      </c>
      <c r="H167" s="26" t="s">
        <v>146</v>
      </c>
      <c r="I167" s="36">
        <v>1</v>
      </c>
      <c r="J167" s="61">
        <v>350000</v>
      </c>
      <c r="K167" s="61">
        <v>90200</v>
      </c>
      <c r="L167" s="61">
        <v>90200</v>
      </c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  <c r="ID167" s="34"/>
      <c r="IE167" s="34"/>
      <c r="IF167" s="34"/>
      <c r="IG167" s="34"/>
      <c r="IH167" s="34"/>
      <c r="II167" s="34"/>
      <c r="IJ167" s="34"/>
      <c r="IK167" s="34"/>
      <c r="IL167" s="34"/>
      <c r="IM167" s="34"/>
      <c r="IN167" s="34"/>
      <c r="IO167" s="34"/>
      <c r="IP167" s="34"/>
      <c r="IQ167" s="34"/>
      <c r="IR167" s="34"/>
      <c r="IS167" s="34"/>
      <c r="IT167" s="34"/>
      <c r="IU167" s="34"/>
      <c r="IV167" s="34"/>
    </row>
    <row r="168" s="6" customFormat="1" ht="29" customHeight="1" spans="1:256">
      <c r="A168" s="25">
        <v>43</v>
      </c>
      <c r="B168" s="26" t="s">
        <v>1490</v>
      </c>
      <c r="C168" s="26" t="s">
        <v>1491</v>
      </c>
      <c r="D168" s="26" t="s">
        <v>16</v>
      </c>
      <c r="E168" s="26" t="s">
        <v>17</v>
      </c>
      <c r="F168" s="26" t="s">
        <v>246</v>
      </c>
      <c r="G168" s="26" t="s">
        <v>19</v>
      </c>
      <c r="H168" s="26" t="s">
        <v>17</v>
      </c>
      <c r="I168" s="36">
        <v>1</v>
      </c>
      <c r="J168" s="61">
        <v>12000</v>
      </c>
      <c r="K168" s="61">
        <v>4400</v>
      </c>
      <c r="L168" s="61">
        <v>4400</v>
      </c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  <c r="ID168" s="34"/>
      <c r="IE168" s="34"/>
      <c r="IF168" s="34"/>
      <c r="IG168" s="34"/>
      <c r="IH168" s="34"/>
      <c r="II168" s="34"/>
      <c r="IJ168" s="34"/>
      <c r="IK168" s="34"/>
      <c r="IL168" s="34"/>
      <c r="IM168" s="34"/>
      <c r="IN168" s="34"/>
      <c r="IO168" s="34"/>
      <c r="IP168" s="34"/>
      <c r="IQ168" s="34"/>
      <c r="IR168" s="34"/>
      <c r="IS168" s="34"/>
      <c r="IT168" s="34"/>
      <c r="IU168" s="34"/>
      <c r="IV168" s="34"/>
    </row>
    <row r="169" s="6" customFormat="1" ht="29" customHeight="1" spans="1:256">
      <c r="A169" s="25">
        <v>44</v>
      </c>
      <c r="B169" s="26" t="s">
        <v>1426</v>
      </c>
      <c r="C169" s="26" t="s">
        <v>581</v>
      </c>
      <c r="D169" s="26" t="s">
        <v>25</v>
      </c>
      <c r="E169" s="26" t="s">
        <v>522</v>
      </c>
      <c r="F169" s="26" t="s">
        <v>254</v>
      </c>
      <c r="G169" s="26" t="s">
        <v>1492</v>
      </c>
      <c r="H169" s="26" t="s">
        <v>287</v>
      </c>
      <c r="I169" s="36">
        <v>1</v>
      </c>
      <c r="J169" s="61">
        <v>200000</v>
      </c>
      <c r="K169" s="61">
        <v>38600</v>
      </c>
      <c r="L169" s="61">
        <v>38600</v>
      </c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  <c r="IJ169" s="34"/>
      <c r="IK169" s="34"/>
      <c r="IL169" s="34"/>
      <c r="IM169" s="34"/>
      <c r="IN169" s="34"/>
      <c r="IO169" s="34"/>
      <c r="IP169" s="34"/>
      <c r="IQ169" s="34"/>
      <c r="IR169" s="34"/>
      <c r="IS169" s="34"/>
      <c r="IT169" s="34"/>
      <c r="IU169" s="34"/>
      <c r="IV169" s="34"/>
    </row>
    <row r="170" s="6" customFormat="1" ht="29" customHeight="1" spans="1:256">
      <c r="A170" s="25">
        <v>45</v>
      </c>
      <c r="B170" s="26" t="s">
        <v>1479</v>
      </c>
      <c r="C170" s="26" t="s">
        <v>1493</v>
      </c>
      <c r="D170" s="26" t="s">
        <v>16</v>
      </c>
      <c r="E170" s="26" t="s">
        <v>17</v>
      </c>
      <c r="F170" s="26" t="s">
        <v>246</v>
      </c>
      <c r="G170" s="26" t="s">
        <v>177</v>
      </c>
      <c r="H170" s="26" t="s">
        <v>17</v>
      </c>
      <c r="I170" s="36">
        <v>1</v>
      </c>
      <c r="J170" s="61">
        <v>15500</v>
      </c>
      <c r="K170" s="61">
        <v>4400</v>
      </c>
      <c r="L170" s="61">
        <v>4400</v>
      </c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  <c r="IJ170" s="34"/>
      <c r="IK170" s="34"/>
      <c r="IL170" s="34"/>
      <c r="IM170" s="34"/>
      <c r="IN170" s="34"/>
      <c r="IO170" s="34"/>
      <c r="IP170" s="34"/>
      <c r="IQ170" s="34"/>
      <c r="IR170" s="34"/>
      <c r="IS170" s="34"/>
      <c r="IT170" s="34"/>
      <c r="IU170" s="34"/>
      <c r="IV170" s="34"/>
    </row>
    <row r="171" s="6" customFormat="1" ht="29" customHeight="1" spans="1:256">
      <c r="A171" s="25">
        <v>46</v>
      </c>
      <c r="B171" s="26" t="s">
        <v>1426</v>
      </c>
      <c r="C171" s="26" t="s">
        <v>1494</v>
      </c>
      <c r="D171" s="26" t="s">
        <v>648</v>
      </c>
      <c r="E171" s="26" t="s">
        <v>1312</v>
      </c>
      <c r="F171" s="26" t="s">
        <v>1495</v>
      </c>
      <c r="G171" s="26" t="s">
        <v>1496</v>
      </c>
      <c r="H171" s="26" t="s">
        <v>1312</v>
      </c>
      <c r="I171" s="36">
        <v>1</v>
      </c>
      <c r="J171" s="61">
        <v>26500</v>
      </c>
      <c r="K171" s="61">
        <v>7520</v>
      </c>
      <c r="L171" s="61">
        <v>7520</v>
      </c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  <c r="ID171" s="34"/>
      <c r="IE171" s="34"/>
      <c r="IF171" s="34"/>
      <c r="IG171" s="34"/>
      <c r="IH171" s="34"/>
      <c r="II171" s="34"/>
      <c r="IJ171" s="34"/>
      <c r="IK171" s="34"/>
      <c r="IL171" s="34"/>
      <c r="IM171" s="34"/>
      <c r="IN171" s="34"/>
      <c r="IO171" s="34"/>
      <c r="IP171" s="34"/>
      <c r="IQ171" s="34"/>
      <c r="IR171" s="34"/>
      <c r="IS171" s="34"/>
      <c r="IT171" s="34"/>
      <c r="IU171" s="34"/>
      <c r="IV171" s="34"/>
    </row>
    <row r="172" s="6" customFormat="1" ht="29" customHeight="1" spans="1:256">
      <c r="A172" s="25">
        <v>47</v>
      </c>
      <c r="B172" s="26" t="s">
        <v>1430</v>
      </c>
      <c r="C172" s="26" t="s">
        <v>1497</v>
      </c>
      <c r="D172" s="26" t="s">
        <v>25</v>
      </c>
      <c r="E172" s="26" t="s">
        <v>241</v>
      </c>
      <c r="F172" s="26" t="s">
        <v>1498</v>
      </c>
      <c r="G172" s="26" t="s">
        <v>253</v>
      </c>
      <c r="H172" s="26" t="s">
        <v>287</v>
      </c>
      <c r="I172" s="36">
        <v>1</v>
      </c>
      <c r="J172" s="61">
        <v>150000</v>
      </c>
      <c r="K172" s="61">
        <v>15300</v>
      </c>
      <c r="L172" s="61">
        <v>15300</v>
      </c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  <c r="ID172" s="34"/>
      <c r="IE172" s="34"/>
      <c r="IF172" s="34"/>
      <c r="IG172" s="34"/>
      <c r="IH172" s="34"/>
      <c r="II172" s="34"/>
      <c r="IJ172" s="34"/>
      <c r="IK172" s="34"/>
      <c r="IL172" s="34"/>
      <c r="IM172" s="34"/>
      <c r="IN172" s="34"/>
      <c r="IO172" s="34"/>
      <c r="IP172" s="34"/>
      <c r="IQ172" s="34"/>
      <c r="IR172" s="34"/>
      <c r="IS172" s="34"/>
      <c r="IT172" s="34"/>
      <c r="IU172" s="34"/>
      <c r="IV172" s="34"/>
    </row>
    <row r="173" s="6" customFormat="1" ht="29" customHeight="1" spans="1:256">
      <c r="A173" s="25">
        <v>48</v>
      </c>
      <c r="B173" s="26" t="s">
        <v>1445</v>
      </c>
      <c r="C173" s="26" t="s">
        <v>1499</v>
      </c>
      <c r="D173" s="26" t="s">
        <v>70</v>
      </c>
      <c r="E173" s="26" t="s">
        <v>377</v>
      </c>
      <c r="F173" s="26" t="s">
        <v>378</v>
      </c>
      <c r="G173" s="26" t="s">
        <v>826</v>
      </c>
      <c r="H173" s="26" t="s">
        <v>74</v>
      </c>
      <c r="I173" s="36">
        <v>1</v>
      </c>
      <c r="J173" s="61">
        <v>27700</v>
      </c>
      <c r="K173" s="61">
        <v>9000</v>
      </c>
      <c r="L173" s="61">
        <v>9000</v>
      </c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  <c r="ID173" s="34"/>
      <c r="IE173" s="34"/>
      <c r="IF173" s="34"/>
      <c r="IG173" s="34"/>
      <c r="IH173" s="34"/>
      <c r="II173" s="34"/>
      <c r="IJ173" s="34"/>
      <c r="IK173" s="34"/>
      <c r="IL173" s="34"/>
      <c r="IM173" s="34"/>
      <c r="IN173" s="34"/>
      <c r="IO173" s="34"/>
      <c r="IP173" s="34"/>
      <c r="IQ173" s="34"/>
      <c r="IR173" s="34"/>
      <c r="IS173" s="34"/>
      <c r="IT173" s="34"/>
      <c r="IU173" s="34"/>
      <c r="IV173" s="34"/>
    </row>
    <row r="174" s="6" customFormat="1" ht="29" customHeight="1" spans="1:256">
      <c r="A174" s="25">
        <v>49</v>
      </c>
      <c r="B174" s="26" t="s">
        <v>1440</v>
      </c>
      <c r="C174" s="26" t="s">
        <v>563</v>
      </c>
      <c r="D174" s="26" t="s">
        <v>648</v>
      </c>
      <c r="E174" s="26" t="s">
        <v>1312</v>
      </c>
      <c r="F174" s="26" t="s">
        <v>1500</v>
      </c>
      <c r="G174" s="26" t="s">
        <v>1501</v>
      </c>
      <c r="H174" s="26" t="s">
        <v>358</v>
      </c>
      <c r="I174" s="36">
        <v>1</v>
      </c>
      <c r="J174" s="61">
        <v>32000</v>
      </c>
      <c r="K174" s="61">
        <v>8800</v>
      </c>
      <c r="L174" s="61">
        <v>8800</v>
      </c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  <c r="IK174" s="34"/>
      <c r="IL174" s="34"/>
      <c r="IM174" s="34"/>
      <c r="IN174" s="34"/>
      <c r="IO174" s="34"/>
      <c r="IP174" s="34"/>
      <c r="IQ174" s="34"/>
      <c r="IR174" s="34"/>
      <c r="IS174" s="34"/>
      <c r="IT174" s="34"/>
      <c r="IU174" s="34"/>
      <c r="IV174" s="34"/>
    </row>
    <row r="175" s="6" customFormat="1" ht="29" customHeight="1" spans="1:256">
      <c r="A175" s="25">
        <v>50</v>
      </c>
      <c r="B175" s="26" t="s">
        <v>1433</v>
      </c>
      <c r="C175" s="26" t="s">
        <v>1462</v>
      </c>
      <c r="D175" s="26" t="s">
        <v>25</v>
      </c>
      <c r="E175" s="26" t="s">
        <v>241</v>
      </c>
      <c r="F175" s="26" t="s">
        <v>316</v>
      </c>
      <c r="G175" s="26" t="s">
        <v>1502</v>
      </c>
      <c r="H175" s="26" t="s">
        <v>123</v>
      </c>
      <c r="I175" s="36">
        <v>1</v>
      </c>
      <c r="J175" s="61">
        <v>68000</v>
      </c>
      <c r="K175" s="61">
        <v>9300</v>
      </c>
      <c r="L175" s="61">
        <v>9300</v>
      </c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  <c r="ID175" s="34"/>
      <c r="IE175" s="34"/>
      <c r="IF175" s="34"/>
      <c r="IG175" s="34"/>
      <c r="IH175" s="34"/>
      <c r="II175" s="34"/>
      <c r="IJ175" s="34"/>
      <c r="IK175" s="34"/>
      <c r="IL175" s="34"/>
      <c r="IM175" s="34"/>
      <c r="IN175" s="34"/>
      <c r="IO175" s="34"/>
      <c r="IP175" s="34"/>
      <c r="IQ175" s="34"/>
      <c r="IR175" s="34"/>
      <c r="IS175" s="34"/>
      <c r="IT175" s="34"/>
      <c r="IU175" s="34"/>
      <c r="IV175" s="34"/>
    </row>
    <row r="176" s="6" customFormat="1" ht="29" customHeight="1" spans="1:256">
      <c r="A176" s="25">
        <v>51</v>
      </c>
      <c r="B176" s="62" t="s">
        <v>1445</v>
      </c>
      <c r="C176" s="62" t="s">
        <v>1503</v>
      </c>
      <c r="D176" s="62" t="s">
        <v>25</v>
      </c>
      <c r="E176" s="62" t="s">
        <v>512</v>
      </c>
      <c r="F176" s="62" t="s">
        <v>431</v>
      </c>
      <c r="G176" s="62" t="s">
        <v>587</v>
      </c>
      <c r="H176" s="62" t="s">
        <v>358</v>
      </c>
      <c r="I176" s="67">
        <v>1</v>
      </c>
      <c r="J176" s="68">
        <v>128000</v>
      </c>
      <c r="K176" s="68">
        <v>19500</v>
      </c>
      <c r="L176" s="68">
        <v>19500</v>
      </c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  <c r="IK176" s="34"/>
      <c r="IL176" s="34"/>
      <c r="IM176" s="34"/>
      <c r="IN176" s="34"/>
      <c r="IO176" s="34"/>
      <c r="IP176" s="34"/>
      <c r="IQ176" s="34"/>
      <c r="IR176" s="34"/>
      <c r="IS176" s="34"/>
      <c r="IT176" s="34"/>
      <c r="IU176" s="34"/>
      <c r="IV176" s="34"/>
    </row>
    <row r="177" s="6" customFormat="1" ht="24" customHeight="1" spans="1:256">
      <c r="A177" s="40" t="s">
        <v>213</v>
      </c>
      <c r="B177" s="41"/>
      <c r="C177" s="41"/>
      <c r="D177" s="41"/>
      <c r="E177" s="41"/>
      <c r="F177" s="41"/>
      <c r="G177" s="41"/>
      <c r="H177" s="42"/>
      <c r="I177" s="54">
        <f t="shared" ref="I177:L177" si="3">SUM(I126:I176)</f>
        <v>51</v>
      </c>
      <c r="J177" s="54">
        <f t="shared" si="3"/>
        <v>10061200</v>
      </c>
      <c r="K177" s="54">
        <f t="shared" si="3"/>
        <v>1881870</v>
      </c>
      <c r="L177" s="54">
        <f t="shared" si="3"/>
        <v>1881870</v>
      </c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  <c r="ID177" s="34"/>
      <c r="IE177" s="34"/>
      <c r="IF177" s="34"/>
      <c r="IG177" s="34"/>
      <c r="IH177" s="34"/>
      <c r="II177" s="34"/>
      <c r="IJ177" s="34"/>
      <c r="IK177" s="34"/>
      <c r="IL177" s="34"/>
      <c r="IM177" s="34"/>
      <c r="IN177" s="34"/>
      <c r="IO177" s="34"/>
      <c r="IP177" s="34"/>
      <c r="IQ177" s="34"/>
      <c r="IR177" s="34"/>
      <c r="IS177" s="34"/>
      <c r="IT177" s="34"/>
      <c r="IU177" s="34"/>
      <c r="IV177" s="34"/>
    </row>
    <row r="178" s="7" customFormat="1" ht="35" customHeight="1" spans="1:12">
      <c r="A178" s="32">
        <v>1</v>
      </c>
      <c r="B178" s="32" t="s">
        <v>1504</v>
      </c>
      <c r="C178" s="32" t="s">
        <v>595</v>
      </c>
      <c r="D178" s="21" t="s">
        <v>16</v>
      </c>
      <c r="E178" s="32" t="s">
        <v>57</v>
      </c>
      <c r="F178" s="21" t="s">
        <v>58</v>
      </c>
      <c r="G178" s="21" t="s">
        <v>653</v>
      </c>
      <c r="H178" s="32" t="s">
        <v>57</v>
      </c>
      <c r="I178" s="32">
        <v>1</v>
      </c>
      <c r="J178" s="69">
        <v>32800</v>
      </c>
      <c r="K178" s="69">
        <v>6600</v>
      </c>
      <c r="L178" s="69">
        <v>6600</v>
      </c>
    </row>
    <row r="179" s="7" customFormat="1" ht="35" customHeight="1" spans="1:12">
      <c r="A179" s="32">
        <v>2</v>
      </c>
      <c r="B179" s="32" t="s">
        <v>1505</v>
      </c>
      <c r="C179" s="32" t="s">
        <v>1506</v>
      </c>
      <c r="D179" s="21" t="s">
        <v>641</v>
      </c>
      <c r="E179" s="32" t="s">
        <v>1507</v>
      </c>
      <c r="F179" s="21" t="s">
        <v>643</v>
      </c>
      <c r="G179" s="21" t="s">
        <v>644</v>
      </c>
      <c r="H179" s="32" t="s">
        <v>367</v>
      </c>
      <c r="I179" s="32">
        <v>1</v>
      </c>
      <c r="J179" s="69">
        <v>90000</v>
      </c>
      <c r="K179" s="69">
        <v>28000</v>
      </c>
      <c r="L179" s="69">
        <v>28000</v>
      </c>
    </row>
    <row r="180" s="7" customFormat="1" ht="35" customHeight="1" spans="1:12">
      <c r="A180" s="32">
        <v>3</v>
      </c>
      <c r="B180" s="32" t="s">
        <v>1505</v>
      </c>
      <c r="C180" s="32" t="s">
        <v>1508</v>
      </c>
      <c r="D180" s="21" t="s">
        <v>25</v>
      </c>
      <c r="E180" s="32" t="s">
        <v>26</v>
      </c>
      <c r="F180" s="21" t="s">
        <v>25</v>
      </c>
      <c r="G180" s="21" t="s">
        <v>1509</v>
      </c>
      <c r="H180" s="32" t="s">
        <v>28</v>
      </c>
      <c r="I180" s="32">
        <v>1</v>
      </c>
      <c r="J180" s="69">
        <v>170000</v>
      </c>
      <c r="K180" s="69">
        <v>20400</v>
      </c>
      <c r="L180" s="69">
        <v>20400</v>
      </c>
    </row>
    <row r="181" s="7" customFormat="1" ht="35" customHeight="1" spans="1:12">
      <c r="A181" s="32">
        <v>4</v>
      </c>
      <c r="B181" s="32" t="s">
        <v>1510</v>
      </c>
      <c r="C181" s="32" t="s">
        <v>1511</v>
      </c>
      <c r="D181" s="21" t="s">
        <v>25</v>
      </c>
      <c r="E181" s="32" t="s">
        <v>512</v>
      </c>
      <c r="F181" s="21" t="s">
        <v>25</v>
      </c>
      <c r="G181" s="21" t="s">
        <v>1313</v>
      </c>
      <c r="H181" s="32" t="s">
        <v>453</v>
      </c>
      <c r="I181" s="32">
        <v>1</v>
      </c>
      <c r="J181" s="69">
        <v>160000</v>
      </c>
      <c r="K181" s="69">
        <v>20400</v>
      </c>
      <c r="L181" s="69">
        <v>20400</v>
      </c>
    </row>
    <row r="182" s="7" customFormat="1" ht="35" customHeight="1" spans="1:12">
      <c r="A182" s="32">
        <v>5</v>
      </c>
      <c r="B182" s="32" t="s">
        <v>1512</v>
      </c>
      <c r="C182" s="32" t="s">
        <v>1513</v>
      </c>
      <c r="D182" s="21" t="s">
        <v>724</v>
      </c>
      <c r="E182" s="32" t="s">
        <v>704</v>
      </c>
      <c r="F182" s="21" t="s">
        <v>724</v>
      </c>
      <c r="G182" s="21" t="s">
        <v>725</v>
      </c>
      <c r="H182" s="32" t="s">
        <v>495</v>
      </c>
      <c r="I182" s="32">
        <v>1</v>
      </c>
      <c r="J182" s="69">
        <v>190000</v>
      </c>
      <c r="K182" s="69">
        <v>50000</v>
      </c>
      <c r="L182" s="69">
        <v>50000</v>
      </c>
    </row>
    <row r="183" s="7" customFormat="1" ht="35" customHeight="1" spans="1:12">
      <c r="A183" s="32">
        <v>6</v>
      </c>
      <c r="B183" s="32" t="s">
        <v>1514</v>
      </c>
      <c r="C183" s="32" t="s">
        <v>1515</v>
      </c>
      <c r="D183" s="21" t="s">
        <v>25</v>
      </c>
      <c r="E183" s="32" t="s">
        <v>241</v>
      </c>
      <c r="F183" s="21" t="s">
        <v>25</v>
      </c>
      <c r="G183" s="21" t="s">
        <v>1502</v>
      </c>
      <c r="H183" s="32" t="s">
        <v>287</v>
      </c>
      <c r="I183" s="32">
        <v>1</v>
      </c>
      <c r="J183" s="69">
        <v>68000</v>
      </c>
      <c r="K183" s="69">
        <v>9300</v>
      </c>
      <c r="L183" s="69">
        <v>9300</v>
      </c>
    </row>
    <row r="184" s="7" customFormat="1" ht="35" customHeight="1" spans="1:12">
      <c r="A184" s="32">
        <v>7</v>
      </c>
      <c r="B184" s="32" t="s">
        <v>1514</v>
      </c>
      <c r="C184" s="32" t="s">
        <v>1515</v>
      </c>
      <c r="D184" s="21" t="s">
        <v>16</v>
      </c>
      <c r="E184" s="32" t="s">
        <v>1516</v>
      </c>
      <c r="F184" s="21" t="s">
        <v>58</v>
      </c>
      <c r="G184" s="21" t="s">
        <v>1517</v>
      </c>
      <c r="H184" s="32" t="s">
        <v>284</v>
      </c>
      <c r="I184" s="32">
        <v>1</v>
      </c>
      <c r="J184" s="69">
        <v>4800</v>
      </c>
      <c r="K184" s="69">
        <v>1300</v>
      </c>
      <c r="L184" s="69">
        <v>1300</v>
      </c>
    </row>
    <row r="185" s="7" customFormat="1" ht="35" customHeight="1" spans="1:12">
      <c r="A185" s="32">
        <v>8</v>
      </c>
      <c r="B185" s="32" t="s">
        <v>1518</v>
      </c>
      <c r="C185" s="32" t="s">
        <v>1519</v>
      </c>
      <c r="D185" s="21" t="s">
        <v>1520</v>
      </c>
      <c r="E185" s="32" t="s">
        <v>1521</v>
      </c>
      <c r="F185" s="21" t="s">
        <v>1522</v>
      </c>
      <c r="G185" s="21" t="s">
        <v>1523</v>
      </c>
      <c r="H185" s="32" t="s">
        <v>1051</v>
      </c>
      <c r="I185" s="32">
        <v>1</v>
      </c>
      <c r="J185" s="69">
        <v>3600</v>
      </c>
      <c r="K185" s="69">
        <v>600</v>
      </c>
      <c r="L185" s="69">
        <v>600</v>
      </c>
    </row>
    <row r="186" s="7" customFormat="1" ht="35" customHeight="1" spans="1:12">
      <c r="A186" s="32">
        <v>9</v>
      </c>
      <c r="B186" s="32" t="s">
        <v>1505</v>
      </c>
      <c r="C186" s="32" t="s">
        <v>624</v>
      </c>
      <c r="D186" s="21" t="s">
        <v>1520</v>
      </c>
      <c r="E186" s="32" t="s">
        <v>1521</v>
      </c>
      <c r="F186" s="21" t="s">
        <v>1522</v>
      </c>
      <c r="G186" s="21" t="s">
        <v>1523</v>
      </c>
      <c r="H186" s="32" t="s">
        <v>1051</v>
      </c>
      <c r="I186" s="32">
        <v>1</v>
      </c>
      <c r="J186" s="69">
        <v>3600</v>
      </c>
      <c r="K186" s="69">
        <v>600</v>
      </c>
      <c r="L186" s="69">
        <v>600</v>
      </c>
    </row>
    <row r="187" s="7" customFormat="1" ht="35" customHeight="1" spans="1:12">
      <c r="A187" s="63" t="s">
        <v>213</v>
      </c>
      <c r="B187" s="64"/>
      <c r="C187" s="64"/>
      <c r="D187" s="64"/>
      <c r="E187" s="64"/>
      <c r="F187" s="64"/>
      <c r="G187" s="64"/>
      <c r="H187" s="65"/>
      <c r="I187" s="32">
        <f t="shared" ref="I187:L187" si="4">SUM(I178:I186)</f>
        <v>9</v>
      </c>
      <c r="J187" s="32">
        <f t="shared" si="4"/>
        <v>722800</v>
      </c>
      <c r="K187" s="32">
        <f t="shared" si="4"/>
        <v>137200</v>
      </c>
      <c r="L187" s="32">
        <f t="shared" si="4"/>
        <v>137200</v>
      </c>
    </row>
    <row r="188" s="8" customFormat="1" ht="27" customHeight="1" spans="1:256">
      <c r="A188" s="25">
        <v>1</v>
      </c>
      <c r="B188" s="66" t="s">
        <v>722</v>
      </c>
      <c r="C188" s="26" t="s">
        <v>723</v>
      </c>
      <c r="D188" s="26" t="s">
        <v>25</v>
      </c>
      <c r="E188" s="26" t="s">
        <v>932</v>
      </c>
      <c r="F188" s="26" t="s">
        <v>25</v>
      </c>
      <c r="G188" s="26" t="s">
        <v>1524</v>
      </c>
      <c r="H188" s="26" t="s">
        <v>934</v>
      </c>
      <c r="I188" s="26">
        <v>1</v>
      </c>
      <c r="J188" s="70">
        <v>498000</v>
      </c>
      <c r="K188" s="71">
        <v>40900</v>
      </c>
      <c r="L188" s="72">
        <v>40900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s="8" customFormat="1" ht="27" customHeight="1" spans="1:256">
      <c r="A189" s="25">
        <v>2</v>
      </c>
      <c r="B189" s="66" t="s">
        <v>672</v>
      </c>
      <c r="C189" s="26" t="s">
        <v>746</v>
      </c>
      <c r="D189" s="26" t="s">
        <v>25</v>
      </c>
      <c r="E189" s="26" t="s">
        <v>932</v>
      </c>
      <c r="F189" s="26" t="s">
        <v>25</v>
      </c>
      <c r="G189" s="26" t="s">
        <v>933</v>
      </c>
      <c r="H189" s="26" t="s">
        <v>934</v>
      </c>
      <c r="I189" s="26">
        <v>1</v>
      </c>
      <c r="J189" s="73">
        <v>880000</v>
      </c>
      <c r="K189" s="73">
        <v>62200</v>
      </c>
      <c r="L189" s="73">
        <v>62200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s="8" customFormat="1" ht="27" customHeight="1" spans="1:256">
      <c r="A190" s="25">
        <v>3</v>
      </c>
      <c r="B190" s="66" t="s">
        <v>717</v>
      </c>
      <c r="C190" s="26" t="s">
        <v>718</v>
      </c>
      <c r="D190" s="26" t="s">
        <v>93</v>
      </c>
      <c r="E190" s="26" t="s">
        <v>1525</v>
      </c>
      <c r="F190" s="26" t="s">
        <v>694</v>
      </c>
      <c r="G190" s="26" t="s">
        <v>1526</v>
      </c>
      <c r="H190" s="26" t="s">
        <v>1527</v>
      </c>
      <c r="I190" s="26">
        <v>1</v>
      </c>
      <c r="J190" s="73">
        <v>75000</v>
      </c>
      <c r="K190" s="73">
        <v>19900</v>
      </c>
      <c r="L190" s="73">
        <v>19900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s="8" customFormat="1" ht="27" customHeight="1" spans="1:256">
      <c r="A191" s="25">
        <v>4</v>
      </c>
      <c r="B191" s="66" t="s">
        <v>1528</v>
      </c>
      <c r="C191" s="26" t="s">
        <v>1529</v>
      </c>
      <c r="D191" s="26" t="s">
        <v>25</v>
      </c>
      <c r="E191" s="26" t="s">
        <v>1447</v>
      </c>
      <c r="F191" s="26" t="s">
        <v>25</v>
      </c>
      <c r="G191" s="26" t="s">
        <v>1530</v>
      </c>
      <c r="H191" s="26" t="s">
        <v>865</v>
      </c>
      <c r="I191" s="26">
        <v>1</v>
      </c>
      <c r="J191" s="73">
        <v>138000</v>
      </c>
      <c r="K191" s="73">
        <v>23000</v>
      </c>
      <c r="L191" s="73">
        <v>23000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s="8" customFormat="1" ht="27" customHeight="1" spans="1:256">
      <c r="A192" s="25">
        <v>5</v>
      </c>
      <c r="B192" s="66" t="s">
        <v>708</v>
      </c>
      <c r="C192" s="26" t="s">
        <v>1531</v>
      </c>
      <c r="D192" s="26" t="s">
        <v>204</v>
      </c>
      <c r="E192" s="26" t="s">
        <v>815</v>
      </c>
      <c r="F192" s="26" t="s">
        <v>204</v>
      </c>
      <c r="G192" s="26" t="s">
        <v>1532</v>
      </c>
      <c r="H192" s="26" t="s">
        <v>1533</v>
      </c>
      <c r="I192" s="26">
        <v>1</v>
      </c>
      <c r="J192" s="73">
        <v>34000</v>
      </c>
      <c r="K192" s="73">
        <v>10000</v>
      </c>
      <c r="L192" s="73">
        <v>10000</v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s="8" customFormat="1" ht="27" customHeight="1" spans="1:256">
      <c r="A193" s="25">
        <v>6</v>
      </c>
      <c r="B193" s="66" t="s">
        <v>722</v>
      </c>
      <c r="C193" s="26" t="s">
        <v>1534</v>
      </c>
      <c r="D193" s="26" t="s">
        <v>648</v>
      </c>
      <c r="E193" s="26" t="s">
        <v>324</v>
      </c>
      <c r="F193" s="26" t="s">
        <v>323</v>
      </c>
      <c r="G193" s="26" t="s">
        <v>1535</v>
      </c>
      <c r="H193" s="26" t="s">
        <v>329</v>
      </c>
      <c r="I193" s="26">
        <v>1</v>
      </c>
      <c r="J193" s="73">
        <v>29000</v>
      </c>
      <c r="K193" s="73">
        <v>8380</v>
      </c>
      <c r="L193" s="73">
        <v>8380</v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s="8" customFormat="1" ht="27" customHeight="1" spans="1:256">
      <c r="A194" s="25">
        <v>7</v>
      </c>
      <c r="B194" s="66" t="s">
        <v>675</v>
      </c>
      <c r="C194" s="26" t="s">
        <v>697</v>
      </c>
      <c r="D194" s="26" t="s">
        <v>16</v>
      </c>
      <c r="E194" s="26" t="s">
        <v>57</v>
      </c>
      <c r="F194" s="26" t="s">
        <v>58</v>
      </c>
      <c r="G194" s="26" t="s">
        <v>1536</v>
      </c>
      <c r="H194" s="26" t="s">
        <v>50</v>
      </c>
      <c r="I194" s="26">
        <v>1</v>
      </c>
      <c r="J194" s="73">
        <v>43000</v>
      </c>
      <c r="K194" s="73">
        <v>6600</v>
      </c>
      <c r="L194" s="73">
        <v>6600</v>
      </c>
      <c r="M194" s="6"/>
      <c r="N194" s="6"/>
      <c r="O194" s="6"/>
      <c r="P194" s="6"/>
      <c r="Q194" s="6"/>
      <c r="R194" s="2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s="8" customFormat="1" ht="27" customHeight="1" spans="1:256">
      <c r="A195" s="25">
        <v>8</v>
      </c>
      <c r="B195" s="66" t="s">
        <v>722</v>
      </c>
      <c r="C195" s="26" t="s">
        <v>723</v>
      </c>
      <c r="D195" s="26" t="s">
        <v>16</v>
      </c>
      <c r="E195" s="26" t="s">
        <v>48</v>
      </c>
      <c r="F195" s="26" t="s">
        <v>58</v>
      </c>
      <c r="G195" s="26" t="s">
        <v>1537</v>
      </c>
      <c r="H195" s="26" t="s">
        <v>50</v>
      </c>
      <c r="I195" s="26">
        <v>1</v>
      </c>
      <c r="J195" s="73">
        <v>4200</v>
      </c>
      <c r="K195" s="73">
        <v>1300</v>
      </c>
      <c r="L195" s="73">
        <v>1300</v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="8" customFormat="1" ht="27" customHeight="1" spans="1:256">
      <c r="A196" s="25">
        <v>9</v>
      </c>
      <c r="B196" s="66" t="s">
        <v>722</v>
      </c>
      <c r="C196" s="26" t="s">
        <v>723</v>
      </c>
      <c r="D196" s="26" t="s">
        <v>51</v>
      </c>
      <c r="E196" s="26" t="s">
        <v>402</v>
      </c>
      <c r="F196" s="26" t="s">
        <v>51</v>
      </c>
      <c r="G196" s="26" t="s">
        <v>1538</v>
      </c>
      <c r="H196" s="26" t="s">
        <v>495</v>
      </c>
      <c r="I196" s="26">
        <v>1</v>
      </c>
      <c r="J196" s="73">
        <v>45000</v>
      </c>
      <c r="K196" s="73">
        <v>2700</v>
      </c>
      <c r="L196" s="73">
        <v>2700</v>
      </c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="8" customFormat="1" ht="27" customHeight="1" spans="1:256">
      <c r="A197" s="25">
        <v>10</v>
      </c>
      <c r="B197" s="66" t="s">
        <v>722</v>
      </c>
      <c r="C197" s="26" t="s">
        <v>1539</v>
      </c>
      <c r="D197" s="26" t="s">
        <v>25</v>
      </c>
      <c r="E197" s="26" t="s">
        <v>796</v>
      </c>
      <c r="F197" s="26" t="s">
        <v>25</v>
      </c>
      <c r="G197" s="26" t="s">
        <v>1540</v>
      </c>
      <c r="H197" s="26" t="s">
        <v>257</v>
      </c>
      <c r="I197" s="26">
        <v>1</v>
      </c>
      <c r="J197" s="73">
        <v>290000</v>
      </c>
      <c r="K197" s="73">
        <v>41900</v>
      </c>
      <c r="L197" s="73">
        <v>41900</v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="8" customFormat="1" ht="27" customHeight="1" spans="1:256">
      <c r="A198" s="25">
        <v>11</v>
      </c>
      <c r="B198" s="66" t="s">
        <v>639</v>
      </c>
      <c r="C198" s="26" t="s">
        <v>1541</v>
      </c>
      <c r="D198" s="26" t="s">
        <v>506</v>
      </c>
      <c r="E198" s="26" t="s">
        <v>507</v>
      </c>
      <c r="F198" s="26" t="s">
        <v>1542</v>
      </c>
      <c r="G198" s="26" t="s">
        <v>1543</v>
      </c>
      <c r="H198" s="26" t="s">
        <v>146</v>
      </c>
      <c r="I198" s="26">
        <v>1</v>
      </c>
      <c r="J198" s="73">
        <v>33000</v>
      </c>
      <c r="K198" s="73">
        <v>2400</v>
      </c>
      <c r="L198" s="73">
        <v>2400</v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s="8" customFormat="1" ht="27" customHeight="1" spans="1:256">
      <c r="A199" s="25">
        <v>12</v>
      </c>
      <c r="B199" s="66" t="s">
        <v>639</v>
      </c>
      <c r="C199" s="26" t="s">
        <v>1544</v>
      </c>
      <c r="D199" s="26" t="s">
        <v>125</v>
      </c>
      <c r="E199" s="26" t="s">
        <v>560</v>
      </c>
      <c r="F199" s="26" t="s">
        <v>125</v>
      </c>
      <c r="G199" s="26" t="s">
        <v>1545</v>
      </c>
      <c r="H199" s="26" t="s">
        <v>212</v>
      </c>
      <c r="I199" s="26">
        <v>1</v>
      </c>
      <c r="J199" s="73">
        <v>80000</v>
      </c>
      <c r="K199" s="73">
        <v>15000</v>
      </c>
      <c r="L199" s="73">
        <v>15000</v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s="8" customFormat="1" ht="27" customHeight="1" spans="1:256">
      <c r="A200" s="25">
        <v>13</v>
      </c>
      <c r="B200" s="66" t="s">
        <v>660</v>
      </c>
      <c r="C200" s="26" t="s">
        <v>1546</v>
      </c>
      <c r="D200" s="26" t="s">
        <v>506</v>
      </c>
      <c r="E200" s="26" t="s">
        <v>507</v>
      </c>
      <c r="F200" s="26" t="s">
        <v>1542</v>
      </c>
      <c r="G200" s="26" t="s">
        <v>1547</v>
      </c>
      <c r="H200" s="26" t="s">
        <v>507</v>
      </c>
      <c r="I200" s="26">
        <v>1</v>
      </c>
      <c r="J200" s="73">
        <v>35000</v>
      </c>
      <c r="K200" s="73">
        <v>6000</v>
      </c>
      <c r="L200" s="73">
        <v>6000</v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s="8" customFormat="1" ht="27" customHeight="1" spans="1:256">
      <c r="A201" s="25">
        <v>14</v>
      </c>
      <c r="B201" s="66" t="s">
        <v>708</v>
      </c>
      <c r="C201" s="26" t="s">
        <v>1548</v>
      </c>
      <c r="D201" s="26" t="s">
        <v>506</v>
      </c>
      <c r="E201" s="26" t="s">
        <v>507</v>
      </c>
      <c r="F201" s="26" t="s">
        <v>1542</v>
      </c>
      <c r="G201" s="26" t="s">
        <v>1547</v>
      </c>
      <c r="H201" s="26" t="s">
        <v>507</v>
      </c>
      <c r="I201" s="26">
        <v>1</v>
      </c>
      <c r="J201" s="73">
        <v>35000</v>
      </c>
      <c r="K201" s="73">
        <v>6000</v>
      </c>
      <c r="L201" s="73">
        <v>6000</v>
      </c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s="8" customFormat="1" ht="24" customHeight="1" spans="1:256">
      <c r="A202" s="74" t="s">
        <v>213</v>
      </c>
      <c r="B202" s="75"/>
      <c r="C202" s="75"/>
      <c r="D202" s="75"/>
      <c r="E202" s="75"/>
      <c r="F202" s="75"/>
      <c r="G202" s="75"/>
      <c r="H202" s="76"/>
      <c r="I202" s="26">
        <f t="shared" ref="I202:L202" si="5">SUM(I188:I201)</f>
        <v>14</v>
      </c>
      <c r="J202" s="26">
        <f t="shared" si="5"/>
        <v>2219200</v>
      </c>
      <c r="K202" s="26">
        <f t="shared" si="5"/>
        <v>246280</v>
      </c>
      <c r="L202" s="26">
        <f t="shared" si="5"/>
        <v>246280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s="8" customFormat="1" ht="42" customHeight="1" spans="1:256">
      <c r="A203" s="25">
        <v>1</v>
      </c>
      <c r="B203" s="21" t="s">
        <v>869</v>
      </c>
      <c r="C203" s="21" t="s">
        <v>60</v>
      </c>
      <c r="D203" s="21" t="s">
        <v>25</v>
      </c>
      <c r="E203" s="26" t="s">
        <v>26</v>
      </c>
      <c r="F203" s="77" t="s">
        <v>242</v>
      </c>
      <c r="G203" s="77" t="s">
        <v>1549</v>
      </c>
      <c r="H203" s="26" t="s">
        <v>504</v>
      </c>
      <c r="I203" s="33">
        <v>1</v>
      </c>
      <c r="J203" s="89">
        <v>185000</v>
      </c>
      <c r="K203" s="89">
        <v>20400</v>
      </c>
      <c r="L203" s="89">
        <v>20400</v>
      </c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  <c r="CC203" s="90"/>
      <c r="CD203" s="90"/>
      <c r="CE203" s="90"/>
      <c r="CF203" s="90"/>
      <c r="CG203" s="90"/>
      <c r="CH203" s="90"/>
      <c r="CI203" s="90"/>
      <c r="CJ203" s="90"/>
      <c r="CK203" s="90"/>
      <c r="CL203" s="90"/>
      <c r="CM203" s="90"/>
      <c r="CN203" s="90"/>
      <c r="CO203" s="90"/>
      <c r="CP203" s="90"/>
      <c r="CQ203" s="90"/>
      <c r="CR203" s="90"/>
      <c r="CS203" s="90"/>
      <c r="CT203" s="90"/>
      <c r="CU203" s="90"/>
      <c r="CV203" s="90"/>
      <c r="CW203" s="90"/>
      <c r="CX203" s="90"/>
      <c r="CY203" s="90"/>
      <c r="CZ203" s="90"/>
      <c r="DA203" s="90"/>
      <c r="DB203" s="90"/>
      <c r="DC203" s="90"/>
      <c r="DD203" s="90"/>
      <c r="DE203" s="90"/>
      <c r="DF203" s="90"/>
      <c r="DG203" s="90"/>
      <c r="DH203" s="90"/>
      <c r="DI203" s="90"/>
      <c r="DJ203" s="90"/>
      <c r="DK203" s="90"/>
      <c r="DL203" s="90"/>
      <c r="DM203" s="90"/>
      <c r="DN203" s="90"/>
      <c r="DO203" s="90"/>
      <c r="DP203" s="90"/>
      <c r="DQ203" s="90"/>
      <c r="DR203" s="90"/>
      <c r="DS203" s="90"/>
      <c r="DT203" s="90"/>
      <c r="DU203" s="90"/>
      <c r="DV203" s="90"/>
      <c r="DW203" s="90"/>
      <c r="DX203" s="90"/>
      <c r="DY203" s="90"/>
      <c r="DZ203" s="90"/>
      <c r="EA203" s="90"/>
      <c r="EB203" s="90"/>
      <c r="EC203" s="90"/>
      <c r="ED203" s="90"/>
      <c r="EE203" s="90"/>
      <c r="EF203" s="90"/>
      <c r="EG203" s="90"/>
      <c r="EH203" s="90"/>
      <c r="EI203" s="90"/>
      <c r="EJ203" s="90"/>
      <c r="EK203" s="90"/>
      <c r="EL203" s="90"/>
      <c r="EM203" s="90"/>
      <c r="EN203" s="90"/>
      <c r="EO203" s="90"/>
      <c r="EP203" s="90"/>
      <c r="EQ203" s="90"/>
      <c r="ER203" s="90"/>
      <c r="ES203" s="90"/>
      <c r="ET203" s="90"/>
      <c r="EU203" s="90"/>
      <c r="EV203" s="90"/>
      <c r="EW203" s="90"/>
      <c r="EX203" s="90"/>
      <c r="EY203" s="90"/>
      <c r="EZ203" s="90"/>
      <c r="FA203" s="90"/>
      <c r="FB203" s="90"/>
      <c r="FC203" s="90"/>
      <c r="FD203" s="90"/>
      <c r="FE203" s="90"/>
      <c r="FF203" s="90"/>
      <c r="FG203" s="90"/>
      <c r="FH203" s="90"/>
      <c r="FI203" s="90"/>
      <c r="FJ203" s="90"/>
      <c r="FK203" s="90"/>
      <c r="FL203" s="90"/>
      <c r="FM203" s="90"/>
      <c r="FN203" s="90"/>
      <c r="FO203" s="90"/>
      <c r="FP203" s="90"/>
      <c r="FQ203" s="90"/>
      <c r="FR203" s="90"/>
      <c r="FS203" s="90"/>
      <c r="FT203" s="90"/>
      <c r="FU203" s="90"/>
      <c r="FV203" s="90"/>
      <c r="FW203" s="90"/>
      <c r="FX203" s="90"/>
      <c r="FY203" s="90"/>
      <c r="FZ203" s="90"/>
      <c r="GA203" s="90"/>
      <c r="GB203" s="90"/>
      <c r="GC203" s="90"/>
      <c r="GD203" s="90"/>
      <c r="GE203" s="90"/>
      <c r="GF203" s="90"/>
      <c r="GG203" s="90"/>
      <c r="GH203" s="90"/>
      <c r="GI203" s="90"/>
      <c r="GJ203" s="90"/>
      <c r="GK203" s="90"/>
      <c r="GL203" s="90"/>
      <c r="GM203" s="90"/>
      <c r="GN203" s="90"/>
      <c r="GO203" s="90"/>
      <c r="GP203" s="90"/>
      <c r="GQ203" s="90"/>
      <c r="GR203" s="90"/>
      <c r="GS203" s="90"/>
      <c r="GT203" s="90"/>
      <c r="GU203" s="90"/>
      <c r="GV203" s="90"/>
      <c r="GW203" s="90"/>
      <c r="GX203" s="90"/>
      <c r="GY203" s="90"/>
      <c r="GZ203" s="90"/>
      <c r="HA203" s="90"/>
      <c r="HB203" s="90"/>
      <c r="HC203" s="90"/>
      <c r="HD203" s="90"/>
      <c r="HE203" s="90"/>
      <c r="HF203" s="90"/>
      <c r="HG203" s="90"/>
      <c r="HH203" s="90"/>
      <c r="HI203" s="90"/>
      <c r="HJ203" s="90"/>
      <c r="HK203" s="90"/>
      <c r="HL203" s="90"/>
      <c r="HM203" s="90"/>
      <c r="HN203" s="90"/>
      <c r="HO203" s="90"/>
      <c r="HP203" s="90"/>
      <c r="HQ203" s="90"/>
      <c r="HR203" s="90"/>
      <c r="HS203" s="90"/>
      <c r="HT203" s="90"/>
      <c r="HU203" s="90"/>
      <c r="HV203" s="90"/>
      <c r="HW203" s="90"/>
      <c r="HX203" s="90"/>
      <c r="HY203" s="90"/>
      <c r="HZ203" s="90"/>
      <c r="IA203" s="90"/>
      <c r="IB203" s="90"/>
      <c r="IC203" s="90"/>
      <c r="ID203" s="90"/>
      <c r="IE203" s="90"/>
      <c r="IF203" s="90"/>
      <c r="IG203" s="90"/>
      <c r="IH203" s="90"/>
      <c r="II203" s="90"/>
      <c r="IJ203" s="90"/>
      <c r="IK203" s="90"/>
      <c r="IL203" s="90"/>
      <c r="IM203" s="90"/>
      <c r="IN203" s="90"/>
      <c r="IO203" s="90"/>
      <c r="IP203" s="90"/>
      <c r="IQ203" s="90"/>
      <c r="IR203" s="90"/>
      <c r="IS203" s="90"/>
      <c r="IT203" s="90"/>
      <c r="IU203" s="90"/>
      <c r="IV203" s="90"/>
    </row>
    <row r="204" s="8" customFormat="1" ht="42" customHeight="1" spans="1:256">
      <c r="A204" s="25">
        <v>2</v>
      </c>
      <c r="B204" s="21" t="s">
        <v>877</v>
      </c>
      <c r="C204" s="21" t="s">
        <v>1550</v>
      </c>
      <c r="D204" s="21" t="s">
        <v>506</v>
      </c>
      <c r="E204" s="26" t="s">
        <v>710</v>
      </c>
      <c r="F204" s="77" t="s">
        <v>508</v>
      </c>
      <c r="G204" s="77" t="s">
        <v>1551</v>
      </c>
      <c r="H204" s="26" t="s">
        <v>751</v>
      </c>
      <c r="I204" s="33">
        <v>1</v>
      </c>
      <c r="J204" s="89">
        <v>35000</v>
      </c>
      <c r="K204" s="89">
        <v>6000</v>
      </c>
      <c r="L204" s="89">
        <v>6000</v>
      </c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  <c r="BM204" s="90"/>
      <c r="BN204" s="90"/>
      <c r="BO204" s="90"/>
      <c r="BP204" s="90"/>
      <c r="BQ204" s="90"/>
      <c r="BR204" s="90"/>
      <c r="BS204" s="90"/>
      <c r="BT204" s="90"/>
      <c r="BU204" s="90"/>
      <c r="BV204" s="90"/>
      <c r="BW204" s="90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0"/>
      <c r="CK204" s="90"/>
      <c r="CL204" s="90"/>
      <c r="CM204" s="90"/>
      <c r="CN204" s="90"/>
      <c r="CO204" s="90"/>
      <c r="CP204" s="90"/>
      <c r="CQ204" s="90"/>
      <c r="CR204" s="90"/>
      <c r="CS204" s="90"/>
      <c r="CT204" s="90"/>
      <c r="CU204" s="90"/>
      <c r="CV204" s="90"/>
      <c r="CW204" s="90"/>
      <c r="CX204" s="90"/>
      <c r="CY204" s="90"/>
      <c r="CZ204" s="90"/>
      <c r="DA204" s="90"/>
      <c r="DB204" s="90"/>
      <c r="DC204" s="90"/>
      <c r="DD204" s="90"/>
      <c r="DE204" s="90"/>
      <c r="DF204" s="90"/>
      <c r="DG204" s="90"/>
      <c r="DH204" s="90"/>
      <c r="DI204" s="90"/>
      <c r="DJ204" s="90"/>
      <c r="DK204" s="90"/>
      <c r="DL204" s="90"/>
      <c r="DM204" s="90"/>
      <c r="DN204" s="90"/>
      <c r="DO204" s="90"/>
      <c r="DP204" s="90"/>
      <c r="DQ204" s="90"/>
      <c r="DR204" s="90"/>
      <c r="DS204" s="90"/>
      <c r="DT204" s="90"/>
      <c r="DU204" s="90"/>
      <c r="DV204" s="90"/>
      <c r="DW204" s="90"/>
      <c r="DX204" s="90"/>
      <c r="DY204" s="90"/>
      <c r="DZ204" s="90"/>
      <c r="EA204" s="90"/>
      <c r="EB204" s="90"/>
      <c r="EC204" s="90"/>
      <c r="ED204" s="90"/>
      <c r="EE204" s="90"/>
      <c r="EF204" s="90"/>
      <c r="EG204" s="90"/>
      <c r="EH204" s="90"/>
      <c r="EI204" s="90"/>
      <c r="EJ204" s="90"/>
      <c r="EK204" s="90"/>
      <c r="EL204" s="90"/>
      <c r="EM204" s="90"/>
      <c r="EN204" s="90"/>
      <c r="EO204" s="90"/>
      <c r="EP204" s="90"/>
      <c r="EQ204" s="90"/>
      <c r="ER204" s="90"/>
      <c r="ES204" s="90"/>
      <c r="ET204" s="90"/>
      <c r="EU204" s="90"/>
      <c r="EV204" s="90"/>
      <c r="EW204" s="90"/>
      <c r="EX204" s="90"/>
      <c r="EY204" s="90"/>
      <c r="EZ204" s="90"/>
      <c r="FA204" s="90"/>
      <c r="FB204" s="90"/>
      <c r="FC204" s="90"/>
      <c r="FD204" s="90"/>
      <c r="FE204" s="90"/>
      <c r="FF204" s="90"/>
      <c r="FG204" s="90"/>
      <c r="FH204" s="90"/>
      <c r="FI204" s="90"/>
      <c r="FJ204" s="90"/>
      <c r="FK204" s="90"/>
      <c r="FL204" s="90"/>
      <c r="FM204" s="90"/>
      <c r="FN204" s="90"/>
      <c r="FO204" s="90"/>
      <c r="FP204" s="90"/>
      <c r="FQ204" s="90"/>
      <c r="FR204" s="90"/>
      <c r="FS204" s="90"/>
      <c r="FT204" s="90"/>
      <c r="FU204" s="90"/>
      <c r="FV204" s="90"/>
      <c r="FW204" s="90"/>
      <c r="FX204" s="90"/>
      <c r="FY204" s="90"/>
      <c r="FZ204" s="90"/>
      <c r="GA204" s="90"/>
      <c r="GB204" s="90"/>
      <c r="GC204" s="90"/>
      <c r="GD204" s="90"/>
      <c r="GE204" s="90"/>
      <c r="GF204" s="90"/>
      <c r="GG204" s="90"/>
      <c r="GH204" s="90"/>
      <c r="GI204" s="90"/>
      <c r="GJ204" s="90"/>
      <c r="GK204" s="90"/>
      <c r="GL204" s="90"/>
      <c r="GM204" s="90"/>
      <c r="GN204" s="90"/>
      <c r="GO204" s="90"/>
      <c r="GP204" s="90"/>
      <c r="GQ204" s="90"/>
      <c r="GR204" s="90"/>
      <c r="GS204" s="90"/>
      <c r="GT204" s="90"/>
      <c r="GU204" s="90"/>
      <c r="GV204" s="90"/>
      <c r="GW204" s="90"/>
      <c r="GX204" s="90"/>
      <c r="GY204" s="90"/>
      <c r="GZ204" s="90"/>
      <c r="HA204" s="90"/>
      <c r="HB204" s="90"/>
      <c r="HC204" s="90"/>
      <c r="HD204" s="90"/>
      <c r="HE204" s="90"/>
      <c r="HF204" s="90"/>
      <c r="HG204" s="90"/>
      <c r="HH204" s="90"/>
      <c r="HI204" s="90"/>
      <c r="HJ204" s="90"/>
      <c r="HK204" s="90"/>
      <c r="HL204" s="90"/>
      <c r="HM204" s="90"/>
      <c r="HN204" s="90"/>
      <c r="HO204" s="90"/>
      <c r="HP204" s="90"/>
      <c r="HQ204" s="90"/>
      <c r="HR204" s="90"/>
      <c r="HS204" s="90"/>
      <c r="HT204" s="90"/>
      <c r="HU204" s="90"/>
      <c r="HV204" s="90"/>
      <c r="HW204" s="90"/>
      <c r="HX204" s="90"/>
      <c r="HY204" s="90"/>
      <c r="HZ204" s="90"/>
      <c r="IA204" s="90"/>
      <c r="IB204" s="90"/>
      <c r="IC204" s="90"/>
      <c r="ID204" s="90"/>
      <c r="IE204" s="90"/>
      <c r="IF204" s="90"/>
      <c r="IG204" s="90"/>
      <c r="IH204" s="90"/>
      <c r="II204" s="90"/>
      <c r="IJ204" s="90"/>
      <c r="IK204" s="90"/>
      <c r="IL204" s="90"/>
      <c r="IM204" s="90"/>
      <c r="IN204" s="90"/>
      <c r="IO204" s="90"/>
      <c r="IP204" s="90"/>
      <c r="IQ204" s="90"/>
      <c r="IR204" s="90"/>
      <c r="IS204" s="90"/>
      <c r="IT204" s="90"/>
      <c r="IU204" s="90"/>
      <c r="IV204" s="90"/>
    </row>
    <row r="205" s="8" customFormat="1" ht="42" customHeight="1" spans="1:256">
      <c r="A205" s="25">
        <v>3</v>
      </c>
      <c r="B205" s="21" t="s">
        <v>877</v>
      </c>
      <c r="C205" s="21" t="s">
        <v>1552</v>
      </c>
      <c r="D205" s="21" t="s">
        <v>506</v>
      </c>
      <c r="E205" s="26" t="s">
        <v>710</v>
      </c>
      <c r="F205" s="77" t="s">
        <v>508</v>
      </c>
      <c r="G205" s="77" t="s">
        <v>1551</v>
      </c>
      <c r="H205" s="26" t="s">
        <v>751</v>
      </c>
      <c r="I205" s="33">
        <v>1</v>
      </c>
      <c r="J205" s="89">
        <v>35000</v>
      </c>
      <c r="K205" s="89">
        <v>6000</v>
      </c>
      <c r="L205" s="89">
        <v>6000</v>
      </c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  <c r="BH205" s="90"/>
      <c r="BI205" s="90"/>
      <c r="BJ205" s="90"/>
      <c r="BK205" s="90"/>
      <c r="BL205" s="90"/>
      <c r="BM205" s="90"/>
      <c r="BN205" s="90"/>
      <c r="BO205" s="90"/>
      <c r="BP205" s="90"/>
      <c r="BQ205" s="90"/>
      <c r="BR205" s="90"/>
      <c r="BS205" s="90"/>
      <c r="BT205" s="90"/>
      <c r="BU205" s="90"/>
      <c r="BV205" s="90"/>
      <c r="BW205" s="90"/>
      <c r="BX205" s="90"/>
      <c r="BY205" s="90"/>
      <c r="BZ205" s="90"/>
      <c r="CA205" s="90"/>
      <c r="CB205" s="90"/>
      <c r="CC205" s="90"/>
      <c r="CD205" s="90"/>
      <c r="CE205" s="90"/>
      <c r="CF205" s="90"/>
      <c r="CG205" s="90"/>
      <c r="CH205" s="90"/>
      <c r="CI205" s="90"/>
      <c r="CJ205" s="90"/>
      <c r="CK205" s="90"/>
      <c r="CL205" s="90"/>
      <c r="CM205" s="90"/>
      <c r="CN205" s="90"/>
      <c r="CO205" s="90"/>
      <c r="CP205" s="90"/>
      <c r="CQ205" s="90"/>
      <c r="CR205" s="90"/>
      <c r="CS205" s="90"/>
      <c r="CT205" s="90"/>
      <c r="CU205" s="90"/>
      <c r="CV205" s="90"/>
      <c r="CW205" s="90"/>
      <c r="CX205" s="90"/>
      <c r="CY205" s="90"/>
      <c r="CZ205" s="90"/>
      <c r="DA205" s="90"/>
      <c r="DB205" s="90"/>
      <c r="DC205" s="90"/>
      <c r="DD205" s="90"/>
      <c r="DE205" s="90"/>
      <c r="DF205" s="90"/>
      <c r="DG205" s="90"/>
      <c r="DH205" s="90"/>
      <c r="DI205" s="90"/>
      <c r="DJ205" s="90"/>
      <c r="DK205" s="90"/>
      <c r="DL205" s="90"/>
      <c r="DM205" s="90"/>
      <c r="DN205" s="90"/>
      <c r="DO205" s="90"/>
      <c r="DP205" s="90"/>
      <c r="DQ205" s="90"/>
      <c r="DR205" s="90"/>
      <c r="DS205" s="90"/>
      <c r="DT205" s="90"/>
      <c r="DU205" s="90"/>
      <c r="DV205" s="90"/>
      <c r="DW205" s="90"/>
      <c r="DX205" s="90"/>
      <c r="DY205" s="90"/>
      <c r="DZ205" s="90"/>
      <c r="EA205" s="90"/>
      <c r="EB205" s="90"/>
      <c r="EC205" s="90"/>
      <c r="ED205" s="90"/>
      <c r="EE205" s="90"/>
      <c r="EF205" s="90"/>
      <c r="EG205" s="90"/>
      <c r="EH205" s="90"/>
      <c r="EI205" s="90"/>
      <c r="EJ205" s="90"/>
      <c r="EK205" s="90"/>
      <c r="EL205" s="90"/>
      <c r="EM205" s="90"/>
      <c r="EN205" s="90"/>
      <c r="EO205" s="90"/>
      <c r="EP205" s="90"/>
      <c r="EQ205" s="90"/>
      <c r="ER205" s="90"/>
      <c r="ES205" s="90"/>
      <c r="ET205" s="90"/>
      <c r="EU205" s="90"/>
      <c r="EV205" s="90"/>
      <c r="EW205" s="90"/>
      <c r="EX205" s="90"/>
      <c r="EY205" s="90"/>
      <c r="EZ205" s="90"/>
      <c r="FA205" s="90"/>
      <c r="FB205" s="90"/>
      <c r="FC205" s="90"/>
      <c r="FD205" s="90"/>
      <c r="FE205" s="90"/>
      <c r="FF205" s="90"/>
      <c r="FG205" s="90"/>
      <c r="FH205" s="90"/>
      <c r="FI205" s="90"/>
      <c r="FJ205" s="90"/>
      <c r="FK205" s="90"/>
      <c r="FL205" s="90"/>
      <c r="FM205" s="90"/>
      <c r="FN205" s="90"/>
      <c r="FO205" s="90"/>
      <c r="FP205" s="90"/>
      <c r="FQ205" s="90"/>
      <c r="FR205" s="90"/>
      <c r="FS205" s="90"/>
      <c r="FT205" s="90"/>
      <c r="FU205" s="90"/>
      <c r="FV205" s="90"/>
      <c r="FW205" s="90"/>
      <c r="FX205" s="90"/>
      <c r="FY205" s="90"/>
      <c r="FZ205" s="90"/>
      <c r="GA205" s="90"/>
      <c r="GB205" s="90"/>
      <c r="GC205" s="90"/>
      <c r="GD205" s="90"/>
      <c r="GE205" s="90"/>
      <c r="GF205" s="90"/>
      <c r="GG205" s="90"/>
      <c r="GH205" s="90"/>
      <c r="GI205" s="90"/>
      <c r="GJ205" s="90"/>
      <c r="GK205" s="90"/>
      <c r="GL205" s="90"/>
      <c r="GM205" s="90"/>
      <c r="GN205" s="90"/>
      <c r="GO205" s="90"/>
      <c r="GP205" s="90"/>
      <c r="GQ205" s="90"/>
      <c r="GR205" s="90"/>
      <c r="GS205" s="90"/>
      <c r="GT205" s="90"/>
      <c r="GU205" s="90"/>
      <c r="GV205" s="90"/>
      <c r="GW205" s="90"/>
      <c r="GX205" s="90"/>
      <c r="GY205" s="90"/>
      <c r="GZ205" s="90"/>
      <c r="HA205" s="90"/>
      <c r="HB205" s="90"/>
      <c r="HC205" s="90"/>
      <c r="HD205" s="90"/>
      <c r="HE205" s="90"/>
      <c r="HF205" s="90"/>
      <c r="HG205" s="90"/>
      <c r="HH205" s="90"/>
      <c r="HI205" s="90"/>
      <c r="HJ205" s="90"/>
      <c r="HK205" s="90"/>
      <c r="HL205" s="90"/>
      <c r="HM205" s="90"/>
      <c r="HN205" s="90"/>
      <c r="HO205" s="90"/>
      <c r="HP205" s="90"/>
      <c r="HQ205" s="90"/>
      <c r="HR205" s="90"/>
      <c r="HS205" s="90"/>
      <c r="HT205" s="90"/>
      <c r="HU205" s="90"/>
      <c r="HV205" s="90"/>
      <c r="HW205" s="90"/>
      <c r="HX205" s="90"/>
      <c r="HY205" s="90"/>
      <c r="HZ205" s="90"/>
      <c r="IA205" s="90"/>
      <c r="IB205" s="90"/>
      <c r="IC205" s="90"/>
      <c r="ID205" s="90"/>
      <c r="IE205" s="90"/>
      <c r="IF205" s="90"/>
      <c r="IG205" s="90"/>
      <c r="IH205" s="90"/>
      <c r="II205" s="90"/>
      <c r="IJ205" s="90"/>
      <c r="IK205" s="90"/>
      <c r="IL205" s="90"/>
      <c r="IM205" s="90"/>
      <c r="IN205" s="90"/>
      <c r="IO205" s="90"/>
      <c r="IP205" s="90"/>
      <c r="IQ205" s="90"/>
      <c r="IR205" s="90"/>
      <c r="IS205" s="90"/>
      <c r="IT205" s="90"/>
      <c r="IU205" s="90"/>
      <c r="IV205" s="90"/>
    </row>
    <row r="206" s="8" customFormat="1" ht="42" customHeight="1" spans="1:256">
      <c r="A206" s="25">
        <v>4</v>
      </c>
      <c r="B206" s="21" t="s">
        <v>894</v>
      </c>
      <c r="C206" s="21" t="s">
        <v>1553</v>
      </c>
      <c r="D206" s="21" t="s">
        <v>25</v>
      </c>
      <c r="E206" s="26" t="s">
        <v>81</v>
      </c>
      <c r="F206" s="77" t="s">
        <v>316</v>
      </c>
      <c r="G206" s="77" t="s">
        <v>1554</v>
      </c>
      <c r="H206" s="26" t="s">
        <v>83</v>
      </c>
      <c r="I206" s="33">
        <v>1</v>
      </c>
      <c r="J206" s="89">
        <v>59400</v>
      </c>
      <c r="K206" s="89">
        <v>9300</v>
      </c>
      <c r="L206" s="89">
        <v>9300</v>
      </c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  <c r="BH206" s="90"/>
      <c r="BI206" s="90"/>
      <c r="BJ206" s="90"/>
      <c r="BK206" s="90"/>
      <c r="BL206" s="90"/>
      <c r="BM206" s="90"/>
      <c r="BN206" s="90"/>
      <c r="BO206" s="90"/>
      <c r="BP206" s="90"/>
      <c r="BQ206" s="90"/>
      <c r="BR206" s="90"/>
      <c r="BS206" s="90"/>
      <c r="BT206" s="90"/>
      <c r="BU206" s="90"/>
      <c r="BV206" s="90"/>
      <c r="BW206" s="90"/>
      <c r="BX206" s="90"/>
      <c r="BY206" s="90"/>
      <c r="BZ206" s="90"/>
      <c r="CA206" s="90"/>
      <c r="CB206" s="90"/>
      <c r="CC206" s="90"/>
      <c r="CD206" s="90"/>
      <c r="CE206" s="90"/>
      <c r="CF206" s="90"/>
      <c r="CG206" s="90"/>
      <c r="CH206" s="90"/>
      <c r="CI206" s="90"/>
      <c r="CJ206" s="90"/>
      <c r="CK206" s="90"/>
      <c r="CL206" s="90"/>
      <c r="CM206" s="90"/>
      <c r="CN206" s="90"/>
      <c r="CO206" s="90"/>
      <c r="CP206" s="90"/>
      <c r="CQ206" s="90"/>
      <c r="CR206" s="90"/>
      <c r="CS206" s="90"/>
      <c r="CT206" s="90"/>
      <c r="CU206" s="90"/>
      <c r="CV206" s="90"/>
      <c r="CW206" s="90"/>
      <c r="CX206" s="90"/>
      <c r="CY206" s="90"/>
      <c r="CZ206" s="90"/>
      <c r="DA206" s="90"/>
      <c r="DB206" s="90"/>
      <c r="DC206" s="90"/>
      <c r="DD206" s="90"/>
      <c r="DE206" s="90"/>
      <c r="DF206" s="90"/>
      <c r="DG206" s="90"/>
      <c r="DH206" s="90"/>
      <c r="DI206" s="90"/>
      <c r="DJ206" s="90"/>
      <c r="DK206" s="90"/>
      <c r="DL206" s="90"/>
      <c r="DM206" s="90"/>
      <c r="DN206" s="90"/>
      <c r="DO206" s="90"/>
      <c r="DP206" s="90"/>
      <c r="DQ206" s="90"/>
      <c r="DR206" s="90"/>
      <c r="DS206" s="90"/>
      <c r="DT206" s="90"/>
      <c r="DU206" s="90"/>
      <c r="DV206" s="90"/>
      <c r="DW206" s="90"/>
      <c r="DX206" s="90"/>
      <c r="DY206" s="90"/>
      <c r="DZ206" s="90"/>
      <c r="EA206" s="90"/>
      <c r="EB206" s="90"/>
      <c r="EC206" s="90"/>
      <c r="ED206" s="90"/>
      <c r="EE206" s="90"/>
      <c r="EF206" s="90"/>
      <c r="EG206" s="90"/>
      <c r="EH206" s="90"/>
      <c r="EI206" s="90"/>
      <c r="EJ206" s="90"/>
      <c r="EK206" s="90"/>
      <c r="EL206" s="90"/>
      <c r="EM206" s="90"/>
      <c r="EN206" s="90"/>
      <c r="EO206" s="90"/>
      <c r="EP206" s="90"/>
      <c r="EQ206" s="90"/>
      <c r="ER206" s="90"/>
      <c r="ES206" s="90"/>
      <c r="ET206" s="90"/>
      <c r="EU206" s="90"/>
      <c r="EV206" s="90"/>
      <c r="EW206" s="90"/>
      <c r="EX206" s="90"/>
      <c r="EY206" s="90"/>
      <c r="EZ206" s="90"/>
      <c r="FA206" s="90"/>
      <c r="FB206" s="90"/>
      <c r="FC206" s="90"/>
      <c r="FD206" s="90"/>
      <c r="FE206" s="90"/>
      <c r="FF206" s="90"/>
      <c r="FG206" s="90"/>
      <c r="FH206" s="90"/>
      <c r="FI206" s="90"/>
      <c r="FJ206" s="90"/>
      <c r="FK206" s="90"/>
      <c r="FL206" s="90"/>
      <c r="FM206" s="90"/>
      <c r="FN206" s="90"/>
      <c r="FO206" s="90"/>
      <c r="FP206" s="90"/>
      <c r="FQ206" s="90"/>
      <c r="FR206" s="90"/>
      <c r="FS206" s="90"/>
      <c r="FT206" s="90"/>
      <c r="FU206" s="90"/>
      <c r="FV206" s="90"/>
      <c r="FW206" s="90"/>
      <c r="FX206" s="90"/>
      <c r="FY206" s="90"/>
      <c r="FZ206" s="90"/>
      <c r="GA206" s="90"/>
      <c r="GB206" s="90"/>
      <c r="GC206" s="90"/>
      <c r="GD206" s="90"/>
      <c r="GE206" s="90"/>
      <c r="GF206" s="90"/>
      <c r="GG206" s="90"/>
      <c r="GH206" s="90"/>
      <c r="GI206" s="90"/>
      <c r="GJ206" s="90"/>
      <c r="GK206" s="90"/>
      <c r="GL206" s="90"/>
      <c r="GM206" s="90"/>
      <c r="GN206" s="90"/>
      <c r="GO206" s="90"/>
      <c r="GP206" s="90"/>
      <c r="GQ206" s="90"/>
      <c r="GR206" s="90"/>
      <c r="GS206" s="90"/>
      <c r="GT206" s="90"/>
      <c r="GU206" s="90"/>
      <c r="GV206" s="90"/>
      <c r="GW206" s="90"/>
      <c r="GX206" s="90"/>
      <c r="GY206" s="90"/>
      <c r="GZ206" s="90"/>
      <c r="HA206" s="90"/>
      <c r="HB206" s="90"/>
      <c r="HC206" s="90"/>
      <c r="HD206" s="90"/>
      <c r="HE206" s="90"/>
      <c r="HF206" s="90"/>
      <c r="HG206" s="90"/>
      <c r="HH206" s="90"/>
      <c r="HI206" s="90"/>
      <c r="HJ206" s="90"/>
      <c r="HK206" s="90"/>
      <c r="HL206" s="90"/>
      <c r="HM206" s="90"/>
      <c r="HN206" s="90"/>
      <c r="HO206" s="90"/>
      <c r="HP206" s="90"/>
      <c r="HQ206" s="90"/>
      <c r="HR206" s="90"/>
      <c r="HS206" s="90"/>
      <c r="HT206" s="90"/>
      <c r="HU206" s="90"/>
      <c r="HV206" s="90"/>
      <c r="HW206" s="90"/>
      <c r="HX206" s="90"/>
      <c r="HY206" s="90"/>
      <c r="HZ206" s="90"/>
      <c r="IA206" s="90"/>
      <c r="IB206" s="90"/>
      <c r="IC206" s="90"/>
      <c r="ID206" s="90"/>
      <c r="IE206" s="90"/>
      <c r="IF206" s="90"/>
      <c r="IG206" s="90"/>
      <c r="IH206" s="90"/>
      <c r="II206" s="90"/>
      <c r="IJ206" s="90"/>
      <c r="IK206" s="90"/>
      <c r="IL206" s="90"/>
      <c r="IM206" s="90"/>
      <c r="IN206" s="90"/>
      <c r="IO206" s="90"/>
      <c r="IP206" s="90"/>
      <c r="IQ206" s="90"/>
      <c r="IR206" s="90"/>
      <c r="IS206" s="90"/>
      <c r="IT206" s="90"/>
      <c r="IU206" s="90"/>
      <c r="IV206" s="90"/>
    </row>
    <row r="207" s="8" customFormat="1" ht="42" customHeight="1" spans="1:256">
      <c r="A207" s="25">
        <v>5</v>
      </c>
      <c r="B207" s="21" t="s">
        <v>883</v>
      </c>
      <c r="C207" s="21" t="s">
        <v>1555</v>
      </c>
      <c r="D207" s="21" t="s">
        <v>25</v>
      </c>
      <c r="E207" s="26" t="s">
        <v>81</v>
      </c>
      <c r="F207" s="77" t="s">
        <v>316</v>
      </c>
      <c r="G207" s="77" t="s">
        <v>1554</v>
      </c>
      <c r="H207" s="26" t="s">
        <v>83</v>
      </c>
      <c r="I207" s="33">
        <v>1</v>
      </c>
      <c r="J207" s="89">
        <v>61000</v>
      </c>
      <c r="K207" s="89">
        <v>9300</v>
      </c>
      <c r="L207" s="89">
        <v>9300</v>
      </c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  <c r="BH207" s="90"/>
      <c r="BI207" s="90"/>
      <c r="BJ207" s="90"/>
      <c r="BK207" s="90"/>
      <c r="BL207" s="90"/>
      <c r="BM207" s="90"/>
      <c r="BN207" s="90"/>
      <c r="BO207" s="90"/>
      <c r="BP207" s="90"/>
      <c r="BQ207" s="90"/>
      <c r="BR207" s="90"/>
      <c r="BS207" s="90"/>
      <c r="BT207" s="90"/>
      <c r="BU207" s="90"/>
      <c r="BV207" s="90"/>
      <c r="BW207" s="90"/>
      <c r="BX207" s="90"/>
      <c r="BY207" s="90"/>
      <c r="BZ207" s="90"/>
      <c r="CA207" s="90"/>
      <c r="CB207" s="90"/>
      <c r="CC207" s="90"/>
      <c r="CD207" s="90"/>
      <c r="CE207" s="90"/>
      <c r="CF207" s="90"/>
      <c r="CG207" s="90"/>
      <c r="CH207" s="90"/>
      <c r="CI207" s="90"/>
      <c r="CJ207" s="90"/>
      <c r="CK207" s="90"/>
      <c r="CL207" s="90"/>
      <c r="CM207" s="90"/>
      <c r="CN207" s="90"/>
      <c r="CO207" s="90"/>
      <c r="CP207" s="90"/>
      <c r="CQ207" s="90"/>
      <c r="CR207" s="90"/>
      <c r="CS207" s="90"/>
      <c r="CT207" s="90"/>
      <c r="CU207" s="90"/>
      <c r="CV207" s="90"/>
      <c r="CW207" s="90"/>
      <c r="CX207" s="90"/>
      <c r="CY207" s="90"/>
      <c r="CZ207" s="90"/>
      <c r="DA207" s="90"/>
      <c r="DB207" s="90"/>
      <c r="DC207" s="90"/>
      <c r="DD207" s="90"/>
      <c r="DE207" s="90"/>
      <c r="DF207" s="90"/>
      <c r="DG207" s="90"/>
      <c r="DH207" s="90"/>
      <c r="DI207" s="90"/>
      <c r="DJ207" s="90"/>
      <c r="DK207" s="90"/>
      <c r="DL207" s="90"/>
      <c r="DM207" s="90"/>
      <c r="DN207" s="90"/>
      <c r="DO207" s="90"/>
      <c r="DP207" s="90"/>
      <c r="DQ207" s="90"/>
      <c r="DR207" s="90"/>
      <c r="DS207" s="90"/>
      <c r="DT207" s="90"/>
      <c r="DU207" s="90"/>
      <c r="DV207" s="90"/>
      <c r="DW207" s="90"/>
      <c r="DX207" s="90"/>
      <c r="DY207" s="90"/>
      <c r="DZ207" s="90"/>
      <c r="EA207" s="90"/>
      <c r="EB207" s="90"/>
      <c r="EC207" s="90"/>
      <c r="ED207" s="90"/>
      <c r="EE207" s="90"/>
      <c r="EF207" s="90"/>
      <c r="EG207" s="90"/>
      <c r="EH207" s="90"/>
      <c r="EI207" s="90"/>
      <c r="EJ207" s="90"/>
      <c r="EK207" s="90"/>
      <c r="EL207" s="90"/>
      <c r="EM207" s="90"/>
      <c r="EN207" s="90"/>
      <c r="EO207" s="90"/>
      <c r="EP207" s="90"/>
      <c r="EQ207" s="90"/>
      <c r="ER207" s="90"/>
      <c r="ES207" s="90"/>
      <c r="ET207" s="90"/>
      <c r="EU207" s="90"/>
      <c r="EV207" s="90"/>
      <c r="EW207" s="90"/>
      <c r="EX207" s="90"/>
      <c r="EY207" s="90"/>
      <c r="EZ207" s="90"/>
      <c r="FA207" s="90"/>
      <c r="FB207" s="90"/>
      <c r="FC207" s="90"/>
      <c r="FD207" s="90"/>
      <c r="FE207" s="90"/>
      <c r="FF207" s="90"/>
      <c r="FG207" s="90"/>
      <c r="FH207" s="90"/>
      <c r="FI207" s="90"/>
      <c r="FJ207" s="90"/>
      <c r="FK207" s="90"/>
      <c r="FL207" s="90"/>
      <c r="FM207" s="90"/>
      <c r="FN207" s="90"/>
      <c r="FO207" s="90"/>
      <c r="FP207" s="90"/>
      <c r="FQ207" s="90"/>
      <c r="FR207" s="90"/>
      <c r="FS207" s="90"/>
      <c r="FT207" s="90"/>
      <c r="FU207" s="90"/>
      <c r="FV207" s="90"/>
      <c r="FW207" s="90"/>
      <c r="FX207" s="90"/>
      <c r="FY207" s="90"/>
      <c r="FZ207" s="90"/>
      <c r="GA207" s="90"/>
      <c r="GB207" s="90"/>
      <c r="GC207" s="90"/>
      <c r="GD207" s="90"/>
      <c r="GE207" s="90"/>
      <c r="GF207" s="90"/>
      <c r="GG207" s="90"/>
      <c r="GH207" s="90"/>
      <c r="GI207" s="90"/>
      <c r="GJ207" s="90"/>
      <c r="GK207" s="90"/>
      <c r="GL207" s="90"/>
      <c r="GM207" s="90"/>
      <c r="GN207" s="90"/>
      <c r="GO207" s="90"/>
      <c r="GP207" s="90"/>
      <c r="GQ207" s="90"/>
      <c r="GR207" s="90"/>
      <c r="GS207" s="90"/>
      <c r="GT207" s="90"/>
      <c r="GU207" s="90"/>
      <c r="GV207" s="90"/>
      <c r="GW207" s="90"/>
      <c r="GX207" s="90"/>
      <c r="GY207" s="90"/>
      <c r="GZ207" s="90"/>
      <c r="HA207" s="90"/>
      <c r="HB207" s="90"/>
      <c r="HC207" s="90"/>
      <c r="HD207" s="90"/>
      <c r="HE207" s="90"/>
      <c r="HF207" s="90"/>
      <c r="HG207" s="90"/>
      <c r="HH207" s="90"/>
      <c r="HI207" s="90"/>
      <c r="HJ207" s="90"/>
      <c r="HK207" s="90"/>
      <c r="HL207" s="90"/>
      <c r="HM207" s="90"/>
      <c r="HN207" s="90"/>
      <c r="HO207" s="90"/>
      <c r="HP207" s="90"/>
      <c r="HQ207" s="90"/>
      <c r="HR207" s="90"/>
      <c r="HS207" s="90"/>
      <c r="HT207" s="90"/>
      <c r="HU207" s="90"/>
      <c r="HV207" s="90"/>
      <c r="HW207" s="90"/>
      <c r="HX207" s="90"/>
      <c r="HY207" s="90"/>
      <c r="HZ207" s="90"/>
      <c r="IA207" s="90"/>
      <c r="IB207" s="90"/>
      <c r="IC207" s="90"/>
      <c r="ID207" s="90"/>
      <c r="IE207" s="90"/>
      <c r="IF207" s="90"/>
      <c r="IG207" s="90"/>
      <c r="IH207" s="90"/>
      <c r="II207" s="90"/>
      <c r="IJ207" s="90"/>
      <c r="IK207" s="90"/>
      <c r="IL207" s="90"/>
      <c r="IM207" s="90"/>
      <c r="IN207" s="90"/>
      <c r="IO207" s="90"/>
      <c r="IP207" s="90"/>
      <c r="IQ207" s="90"/>
      <c r="IR207" s="90"/>
      <c r="IS207" s="90"/>
      <c r="IT207" s="90"/>
      <c r="IU207" s="90"/>
      <c r="IV207" s="90"/>
    </row>
    <row r="208" s="8" customFormat="1" ht="42" customHeight="1" spans="1:256">
      <c r="A208" s="25">
        <v>6</v>
      </c>
      <c r="B208" s="21" t="s">
        <v>883</v>
      </c>
      <c r="C208" s="21" t="s">
        <v>1556</v>
      </c>
      <c r="D208" s="21" t="s">
        <v>25</v>
      </c>
      <c r="E208" s="26" t="s">
        <v>81</v>
      </c>
      <c r="F208" s="77" t="s">
        <v>316</v>
      </c>
      <c r="G208" s="77" t="s">
        <v>1554</v>
      </c>
      <c r="H208" s="26" t="s">
        <v>83</v>
      </c>
      <c r="I208" s="33">
        <v>1</v>
      </c>
      <c r="J208" s="89">
        <v>69000</v>
      </c>
      <c r="K208" s="89">
        <v>9300</v>
      </c>
      <c r="L208" s="89">
        <v>9300</v>
      </c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  <c r="BH208" s="90"/>
      <c r="BI208" s="90"/>
      <c r="BJ208" s="90"/>
      <c r="BK208" s="90"/>
      <c r="BL208" s="90"/>
      <c r="BM208" s="90"/>
      <c r="BN208" s="90"/>
      <c r="BO208" s="90"/>
      <c r="BP208" s="90"/>
      <c r="BQ208" s="90"/>
      <c r="BR208" s="90"/>
      <c r="BS208" s="90"/>
      <c r="BT208" s="90"/>
      <c r="BU208" s="90"/>
      <c r="BV208" s="90"/>
      <c r="BW208" s="90"/>
      <c r="BX208" s="90"/>
      <c r="BY208" s="90"/>
      <c r="BZ208" s="90"/>
      <c r="CA208" s="90"/>
      <c r="CB208" s="90"/>
      <c r="CC208" s="90"/>
      <c r="CD208" s="90"/>
      <c r="CE208" s="90"/>
      <c r="CF208" s="90"/>
      <c r="CG208" s="90"/>
      <c r="CH208" s="90"/>
      <c r="CI208" s="90"/>
      <c r="CJ208" s="90"/>
      <c r="CK208" s="90"/>
      <c r="CL208" s="90"/>
      <c r="CM208" s="90"/>
      <c r="CN208" s="90"/>
      <c r="CO208" s="90"/>
      <c r="CP208" s="90"/>
      <c r="CQ208" s="90"/>
      <c r="CR208" s="90"/>
      <c r="CS208" s="90"/>
      <c r="CT208" s="90"/>
      <c r="CU208" s="90"/>
      <c r="CV208" s="90"/>
      <c r="CW208" s="90"/>
      <c r="CX208" s="90"/>
      <c r="CY208" s="90"/>
      <c r="CZ208" s="90"/>
      <c r="DA208" s="90"/>
      <c r="DB208" s="90"/>
      <c r="DC208" s="90"/>
      <c r="DD208" s="90"/>
      <c r="DE208" s="90"/>
      <c r="DF208" s="90"/>
      <c r="DG208" s="90"/>
      <c r="DH208" s="90"/>
      <c r="DI208" s="90"/>
      <c r="DJ208" s="90"/>
      <c r="DK208" s="90"/>
      <c r="DL208" s="90"/>
      <c r="DM208" s="90"/>
      <c r="DN208" s="90"/>
      <c r="DO208" s="90"/>
      <c r="DP208" s="90"/>
      <c r="DQ208" s="90"/>
      <c r="DR208" s="90"/>
      <c r="DS208" s="90"/>
      <c r="DT208" s="90"/>
      <c r="DU208" s="90"/>
      <c r="DV208" s="90"/>
      <c r="DW208" s="90"/>
      <c r="DX208" s="90"/>
      <c r="DY208" s="90"/>
      <c r="DZ208" s="90"/>
      <c r="EA208" s="90"/>
      <c r="EB208" s="90"/>
      <c r="EC208" s="90"/>
      <c r="ED208" s="90"/>
      <c r="EE208" s="90"/>
      <c r="EF208" s="90"/>
      <c r="EG208" s="90"/>
      <c r="EH208" s="90"/>
      <c r="EI208" s="90"/>
      <c r="EJ208" s="90"/>
      <c r="EK208" s="90"/>
      <c r="EL208" s="90"/>
      <c r="EM208" s="90"/>
      <c r="EN208" s="90"/>
      <c r="EO208" s="90"/>
      <c r="EP208" s="90"/>
      <c r="EQ208" s="90"/>
      <c r="ER208" s="90"/>
      <c r="ES208" s="90"/>
      <c r="ET208" s="90"/>
      <c r="EU208" s="90"/>
      <c r="EV208" s="90"/>
      <c r="EW208" s="90"/>
      <c r="EX208" s="90"/>
      <c r="EY208" s="90"/>
      <c r="EZ208" s="90"/>
      <c r="FA208" s="90"/>
      <c r="FB208" s="90"/>
      <c r="FC208" s="90"/>
      <c r="FD208" s="90"/>
      <c r="FE208" s="90"/>
      <c r="FF208" s="90"/>
      <c r="FG208" s="90"/>
      <c r="FH208" s="90"/>
      <c r="FI208" s="90"/>
      <c r="FJ208" s="90"/>
      <c r="FK208" s="90"/>
      <c r="FL208" s="90"/>
      <c r="FM208" s="90"/>
      <c r="FN208" s="90"/>
      <c r="FO208" s="90"/>
      <c r="FP208" s="90"/>
      <c r="FQ208" s="90"/>
      <c r="FR208" s="90"/>
      <c r="FS208" s="90"/>
      <c r="FT208" s="90"/>
      <c r="FU208" s="90"/>
      <c r="FV208" s="90"/>
      <c r="FW208" s="90"/>
      <c r="FX208" s="90"/>
      <c r="FY208" s="90"/>
      <c r="FZ208" s="90"/>
      <c r="GA208" s="90"/>
      <c r="GB208" s="90"/>
      <c r="GC208" s="90"/>
      <c r="GD208" s="90"/>
      <c r="GE208" s="90"/>
      <c r="GF208" s="90"/>
      <c r="GG208" s="90"/>
      <c r="GH208" s="90"/>
      <c r="GI208" s="90"/>
      <c r="GJ208" s="90"/>
      <c r="GK208" s="90"/>
      <c r="GL208" s="90"/>
      <c r="GM208" s="90"/>
      <c r="GN208" s="90"/>
      <c r="GO208" s="90"/>
      <c r="GP208" s="90"/>
      <c r="GQ208" s="90"/>
      <c r="GR208" s="90"/>
      <c r="GS208" s="90"/>
      <c r="GT208" s="90"/>
      <c r="GU208" s="90"/>
      <c r="GV208" s="90"/>
      <c r="GW208" s="90"/>
      <c r="GX208" s="90"/>
      <c r="GY208" s="90"/>
      <c r="GZ208" s="90"/>
      <c r="HA208" s="90"/>
      <c r="HB208" s="90"/>
      <c r="HC208" s="90"/>
      <c r="HD208" s="90"/>
      <c r="HE208" s="90"/>
      <c r="HF208" s="90"/>
      <c r="HG208" s="90"/>
      <c r="HH208" s="90"/>
      <c r="HI208" s="90"/>
      <c r="HJ208" s="90"/>
      <c r="HK208" s="90"/>
      <c r="HL208" s="90"/>
      <c r="HM208" s="90"/>
      <c r="HN208" s="90"/>
      <c r="HO208" s="90"/>
      <c r="HP208" s="90"/>
      <c r="HQ208" s="90"/>
      <c r="HR208" s="90"/>
      <c r="HS208" s="90"/>
      <c r="HT208" s="90"/>
      <c r="HU208" s="90"/>
      <c r="HV208" s="90"/>
      <c r="HW208" s="90"/>
      <c r="HX208" s="90"/>
      <c r="HY208" s="90"/>
      <c r="HZ208" s="90"/>
      <c r="IA208" s="90"/>
      <c r="IB208" s="90"/>
      <c r="IC208" s="90"/>
      <c r="ID208" s="90"/>
      <c r="IE208" s="90"/>
      <c r="IF208" s="90"/>
      <c r="IG208" s="90"/>
      <c r="IH208" s="90"/>
      <c r="II208" s="90"/>
      <c r="IJ208" s="90"/>
      <c r="IK208" s="90"/>
      <c r="IL208" s="90"/>
      <c r="IM208" s="90"/>
      <c r="IN208" s="90"/>
      <c r="IO208" s="90"/>
      <c r="IP208" s="90"/>
      <c r="IQ208" s="90"/>
      <c r="IR208" s="90"/>
      <c r="IS208" s="90"/>
      <c r="IT208" s="90"/>
      <c r="IU208" s="90"/>
      <c r="IV208" s="90"/>
    </row>
    <row r="209" s="8" customFormat="1" ht="42" customHeight="1" spans="1:256">
      <c r="A209" s="25">
        <v>7</v>
      </c>
      <c r="B209" s="21" t="s">
        <v>883</v>
      </c>
      <c r="C209" s="21" t="s">
        <v>1557</v>
      </c>
      <c r="D209" s="21" t="s">
        <v>25</v>
      </c>
      <c r="E209" s="26" t="s">
        <v>26</v>
      </c>
      <c r="F209" s="77" t="s">
        <v>316</v>
      </c>
      <c r="G209" s="77" t="s">
        <v>1558</v>
      </c>
      <c r="H209" s="26" t="s">
        <v>367</v>
      </c>
      <c r="I209" s="33">
        <v>1</v>
      </c>
      <c r="J209" s="89">
        <v>82000</v>
      </c>
      <c r="K209" s="89">
        <v>9300</v>
      </c>
      <c r="L209" s="89">
        <v>9300</v>
      </c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  <c r="BU209" s="90"/>
      <c r="BV209" s="90"/>
      <c r="BW209" s="90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0"/>
      <c r="CK209" s="90"/>
      <c r="CL209" s="90"/>
      <c r="CM209" s="90"/>
      <c r="CN209" s="90"/>
      <c r="CO209" s="90"/>
      <c r="CP209" s="90"/>
      <c r="CQ209" s="90"/>
      <c r="CR209" s="90"/>
      <c r="CS209" s="90"/>
      <c r="CT209" s="90"/>
      <c r="CU209" s="90"/>
      <c r="CV209" s="90"/>
      <c r="CW209" s="90"/>
      <c r="CX209" s="90"/>
      <c r="CY209" s="90"/>
      <c r="CZ209" s="90"/>
      <c r="DA209" s="90"/>
      <c r="DB209" s="90"/>
      <c r="DC209" s="90"/>
      <c r="DD209" s="90"/>
      <c r="DE209" s="90"/>
      <c r="DF209" s="90"/>
      <c r="DG209" s="90"/>
      <c r="DH209" s="90"/>
      <c r="DI209" s="90"/>
      <c r="DJ209" s="90"/>
      <c r="DK209" s="90"/>
      <c r="DL209" s="90"/>
      <c r="DM209" s="90"/>
      <c r="DN209" s="90"/>
      <c r="DO209" s="90"/>
      <c r="DP209" s="90"/>
      <c r="DQ209" s="90"/>
      <c r="DR209" s="90"/>
      <c r="DS209" s="90"/>
      <c r="DT209" s="90"/>
      <c r="DU209" s="90"/>
      <c r="DV209" s="90"/>
      <c r="DW209" s="90"/>
      <c r="DX209" s="90"/>
      <c r="DY209" s="90"/>
      <c r="DZ209" s="90"/>
      <c r="EA209" s="90"/>
      <c r="EB209" s="90"/>
      <c r="EC209" s="90"/>
      <c r="ED209" s="90"/>
      <c r="EE209" s="90"/>
      <c r="EF209" s="90"/>
      <c r="EG209" s="90"/>
      <c r="EH209" s="90"/>
      <c r="EI209" s="90"/>
      <c r="EJ209" s="90"/>
      <c r="EK209" s="90"/>
      <c r="EL209" s="90"/>
      <c r="EM209" s="90"/>
      <c r="EN209" s="90"/>
      <c r="EO209" s="90"/>
      <c r="EP209" s="90"/>
      <c r="EQ209" s="90"/>
      <c r="ER209" s="90"/>
      <c r="ES209" s="90"/>
      <c r="ET209" s="90"/>
      <c r="EU209" s="90"/>
      <c r="EV209" s="90"/>
      <c r="EW209" s="90"/>
      <c r="EX209" s="90"/>
      <c r="EY209" s="90"/>
      <c r="EZ209" s="90"/>
      <c r="FA209" s="90"/>
      <c r="FB209" s="90"/>
      <c r="FC209" s="90"/>
      <c r="FD209" s="90"/>
      <c r="FE209" s="90"/>
      <c r="FF209" s="90"/>
      <c r="FG209" s="90"/>
      <c r="FH209" s="90"/>
      <c r="FI209" s="90"/>
      <c r="FJ209" s="90"/>
      <c r="FK209" s="90"/>
      <c r="FL209" s="90"/>
      <c r="FM209" s="90"/>
      <c r="FN209" s="90"/>
      <c r="FO209" s="90"/>
      <c r="FP209" s="90"/>
      <c r="FQ209" s="90"/>
      <c r="FR209" s="90"/>
      <c r="FS209" s="90"/>
      <c r="FT209" s="90"/>
      <c r="FU209" s="90"/>
      <c r="FV209" s="90"/>
      <c r="FW209" s="90"/>
      <c r="FX209" s="90"/>
      <c r="FY209" s="90"/>
      <c r="FZ209" s="90"/>
      <c r="GA209" s="90"/>
      <c r="GB209" s="90"/>
      <c r="GC209" s="90"/>
      <c r="GD209" s="90"/>
      <c r="GE209" s="90"/>
      <c r="GF209" s="90"/>
      <c r="GG209" s="90"/>
      <c r="GH209" s="90"/>
      <c r="GI209" s="90"/>
      <c r="GJ209" s="90"/>
      <c r="GK209" s="90"/>
      <c r="GL209" s="90"/>
      <c r="GM209" s="90"/>
      <c r="GN209" s="90"/>
      <c r="GO209" s="90"/>
      <c r="GP209" s="90"/>
      <c r="GQ209" s="90"/>
      <c r="GR209" s="90"/>
      <c r="GS209" s="90"/>
      <c r="GT209" s="90"/>
      <c r="GU209" s="90"/>
      <c r="GV209" s="90"/>
      <c r="GW209" s="90"/>
      <c r="GX209" s="90"/>
      <c r="GY209" s="90"/>
      <c r="GZ209" s="90"/>
      <c r="HA209" s="90"/>
      <c r="HB209" s="90"/>
      <c r="HC209" s="90"/>
      <c r="HD209" s="90"/>
      <c r="HE209" s="90"/>
      <c r="HF209" s="90"/>
      <c r="HG209" s="90"/>
      <c r="HH209" s="90"/>
      <c r="HI209" s="90"/>
      <c r="HJ209" s="90"/>
      <c r="HK209" s="90"/>
      <c r="HL209" s="90"/>
      <c r="HM209" s="90"/>
      <c r="HN209" s="90"/>
      <c r="HO209" s="90"/>
      <c r="HP209" s="90"/>
      <c r="HQ209" s="90"/>
      <c r="HR209" s="90"/>
      <c r="HS209" s="90"/>
      <c r="HT209" s="90"/>
      <c r="HU209" s="90"/>
      <c r="HV209" s="90"/>
      <c r="HW209" s="90"/>
      <c r="HX209" s="90"/>
      <c r="HY209" s="90"/>
      <c r="HZ209" s="90"/>
      <c r="IA209" s="90"/>
      <c r="IB209" s="90"/>
      <c r="IC209" s="90"/>
      <c r="ID209" s="90"/>
      <c r="IE209" s="90"/>
      <c r="IF209" s="90"/>
      <c r="IG209" s="90"/>
      <c r="IH209" s="90"/>
      <c r="II209" s="90"/>
      <c r="IJ209" s="90"/>
      <c r="IK209" s="90"/>
      <c r="IL209" s="90"/>
      <c r="IM209" s="90"/>
      <c r="IN209" s="90"/>
      <c r="IO209" s="90"/>
      <c r="IP209" s="90"/>
      <c r="IQ209" s="90"/>
      <c r="IR209" s="90"/>
      <c r="IS209" s="90"/>
      <c r="IT209" s="90"/>
      <c r="IU209" s="90"/>
      <c r="IV209" s="90"/>
    </row>
    <row r="210" s="8" customFormat="1" ht="42" customHeight="1" spans="1:256">
      <c r="A210" s="25">
        <v>8</v>
      </c>
      <c r="B210" s="21" t="s">
        <v>894</v>
      </c>
      <c r="C210" s="21" t="s">
        <v>1559</v>
      </c>
      <c r="D210" s="21" t="s">
        <v>125</v>
      </c>
      <c r="E210" s="26" t="s">
        <v>327</v>
      </c>
      <c r="F210" s="77" t="s">
        <v>1560</v>
      </c>
      <c r="G210" s="77" t="s">
        <v>1561</v>
      </c>
      <c r="H210" s="26" t="s">
        <v>327</v>
      </c>
      <c r="I210" s="33">
        <v>1</v>
      </c>
      <c r="J210" s="89">
        <v>65000</v>
      </c>
      <c r="K210" s="89">
        <v>16500</v>
      </c>
      <c r="L210" s="89">
        <v>16500</v>
      </c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0"/>
      <c r="CC210" s="90"/>
      <c r="CD210" s="90"/>
      <c r="CE210" s="90"/>
      <c r="CF210" s="90"/>
      <c r="CG210" s="90"/>
      <c r="CH210" s="90"/>
      <c r="CI210" s="90"/>
      <c r="CJ210" s="90"/>
      <c r="CK210" s="90"/>
      <c r="CL210" s="90"/>
      <c r="CM210" s="90"/>
      <c r="CN210" s="90"/>
      <c r="CO210" s="90"/>
      <c r="CP210" s="90"/>
      <c r="CQ210" s="90"/>
      <c r="CR210" s="90"/>
      <c r="CS210" s="90"/>
      <c r="CT210" s="90"/>
      <c r="CU210" s="90"/>
      <c r="CV210" s="90"/>
      <c r="CW210" s="90"/>
      <c r="CX210" s="90"/>
      <c r="CY210" s="90"/>
      <c r="CZ210" s="90"/>
      <c r="DA210" s="90"/>
      <c r="DB210" s="90"/>
      <c r="DC210" s="90"/>
      <c r="DD210" s="90"/>
      <c r="DE210" s="90"/>
      <c r="DF210" s="90"/>
      <c r="DG210" s="90"/>
      <c r="DH210" s="90"/>
      <c r="DI210" s="90"/>
      <c r="DJ210" s="90"/>
      <c r="DK210" s="90"/>
      <c r="DL210" s="90"/>
      <c r="DM210" s="90"/>
      <c r="DN210" s="90"/>
      <c r="DO210" s="90"/>
      <c r="DP210" s="90"/>
      <c r="DQ210" s="90"/>
      <c r="DR210" s="90"/>
      <c r="DS210" s="90"/>
      <c r="DT210" s="90"/>
      <c r="DU210" s="90"/>
      <c r="DV210" s="90"/>
      <c r="DW210" s="90"/>
      <c r="DX210" s="90"/>
      <c r="DY210" s="90"/>
      <c r="DZ210" s="90"/>
      <c r="EA210" s="90"/>
      <c r="EB210" s="90"/>
      <c r="EC210" s="90"/>
      <c r="ED210" s="90"/>
      <c r="EE210" s="90"/>
      <c r="EF210" s="90"/>
      <c r="EG210" s="90"/>
      <c r="EH210" s="90"/>
      <c r="EI210" s="90"/>
      <c r="EJ210" s="90"/>
      <c r="EK210" s="90"/>
      <c r="EL210" s="90"/>
      <c r="EM210" s="90"/>
      <c r="EN210" s="90"/>
      <c r="EO210" s="90"/>
      <c r="EP210" s="90"/>
      <c r="EQ210" s="90"/>
      <c r="ER210" s="90"/>
      <c r="ES210" s="90"/>
      <c r="ET210" s="90"/>
      <c r="EU210" s="90"/>
      <c r="EV210" s="90"/>
      <c r="EW210" s="90"/>
      <c r="EX210" s="90"/>
      <c r="EY210" s="90"/>
      <c r="EZ210" s="90"/>
      <c r="FA210" s="90"/>
      <c r="FB210" s="90"/>
      <c r="FC210" s="90"/>
      <c r="FD210" s="90"/>
      <c r="FE210" s="90"/>
      <c r="FF210" s="90"/>
      <c r="FG210" s="90"/>
      <c r="FH210" s="90"/>
      <c r="FI210" s="90"/>
      <c r="FJ210" s="90"/>
      <c r="FK210" s="90"/>
      <c r="FL210" s="90"/>
      <c r="FM210" s="90"/>
      <c r="FN210" s="90"/>
      <c r="FO210" s="90"/>
      <c r="FP210" s="90"/>
      <c r="FQ210" s="90"/>
      <c r="FR210" s="90"/>
      <c r="FS210" s="90"/>
      <c r="FT210" s="90"/>
      <c r="FU210" s="90"/>
      <c r="FV210" s="90"/>
      <c r="FW210" s="90"/>
      <c r="FX210" s="90"/>
      <c r="FY210" s="90"/>
      <c r="FZ210" s="90"/>
      <c r="GA210" s="90"/>
      <c r="GB210" s="90"/>
      <c r="GC210" s="90"/>
      <c r="GD210" s="90"/>
      <c r="GE210" s="90"/>
      <c r="GF210" s="90"/>
      <c r="GG210" s="90"/>
      <c r="GH210" s="90"/>
      <c r="GI210" s="90"/>
      <c r="GJ210" s="90"/>
      <c r="GK210" s="90"/>
      <c r="GL210" s="90"/>
      <c r="GM210" s="90"/>
      <c r="GN210" s="90"/>
      <c r="GO210" s="90"/>
      <c r="GP210" s="90"/>
      <c r="GQ210" s="90"/>
      <c r="GR210" s="90"/>
      <c r="GS210" s="90"/>
      <c r="GT210" s="90"/>
      <c r="GU210" s="90"/>
      <c r="GV210" s="90"/>
      <c r="GW210" s="90"/>
      <c r="GX210" s="90"/>
      <c r="GY210" s="90"/>
      <c r="GZ210" s="90"/>
      <c r="HA210" s="90"/>
      <c r="HB210" s="90"/>
      <c r="HC210" s="90"/>
      <c r="HD210" s="90"/>
      <c r="HE210" s="90"/>
      <c r="HF210" s="90"/>
      <c r="HG210" s="90"/>
      <c r="HH210" s="90"/>
      <c r="HI210" s="90"/>
      <c r="HJ210" s="90"/>
      <c r="HK210" s="90"/>
      <c r="HL210" s="90"/>
      <c r="HM210" s="90"/>
      <c r="HN210" s="90"/>
      <c r="HO210" s="90"/>
      <c r="HP210" s="90"/>
      <c r="HQ210" s="90"/>
      <c r="HR210" s="90"/>
      <c r="HS210" s="90"/>
      <c r="HT210" s="90"/>
      <c r="HU210" s="90"/>
      <c r="HV210" s="90"/>
      <c r="HW210" s="90"/>
      <c r="HX210" s="90"/>
      <c r="HY210" s="90"/>
      <c r="HZ210" s="90"/>
      <c r="IA210" s="90"/>
      <c r="IB210" s="90"/>
      <c r="IC210" s="90"/>
      <c r="ID210" s="90"/>
      <c r="IE210" s="90"/>
      <c r="IF210" s="90"/>
      <c r="IG210" s="90"/>
      <c r="IH210" s="90"/>
      <c r="II210" s="90"/>
      <c r="IJ210" s="90"/>
      <c r="IK210" s="90"/>
      <c r="IL210" s="90"/>
      <c r="IM210" s="90"/>
      <c r="IN210" s="90"/>
      <c r="IO210" s="90"/>
      <c r="IP210" s="90"/>
      <c r="IQ210" s="90"/>
      <c r="IR210" s="90"/>
      <c r="IS210" s="90"/>
      <c r="IT210" s="90"/>
      <c r="IU210" s="90"/>
      <c r="IV210" s="90"/>
    </row>
    <row r="211" s="8" customFormat="1" ht="42" customHeight="1" spans="1:256">
      <c r="A211" s="25">
        <v>9</v>
      </c>
      <c r="B211" s="21" t="s">
        <v>883</v>
      </c>
      <c r="C211" s="21" t="s">
        <v>911</v>
      </c>
      <c r="D211" s="21" t="s">
        <v>125</v>
      </c>
      <c r="E211" s="26" t="s">
        <v>327</v>
      </c>
      <c r="F211" s="77" t="s">
        <v>1562</v>
      </c>
      <c r="G211" s="77" t="s">
        <v>1563</v>
      </c>
      <c r="H211" s="26" t="s">
        <v>327</v>
      </c>
      <c r="I211" s="33">
        <v>1</v>
      </c>
      <c r="J211" s="89">
        <v>55000</v>
      </c>
      <c r="K211" s="89">
        <v>13500</v>
      </c>
      <c r="L211" s="89">
        <v>13500</v>
      </c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  <c r="BH211" s="90"/>
      <c r="BI211" s="90"/>
      <c r="BJ211" s="90"/>
      <c r="BK211" s="90"/>
      <c r="BL211" s="90"/>
      <c r="BM211" s="90"/>
      <c r="BN211" s="90"/>
      <c r="BO211" s="90"/>
      <c r="BP211" s="90"/>
      <c r="BQ211" s="90"/>
      <c r="BR211" s="90"/>
      <c r="BS211" s="90"/>
      <c r="BT211" s="90"/>
      <c r="BU211" s="90"/>
      <c r="BV211" s="90"/>
      <c r="BW211" s="90"/>
      <c r="BX211" s="90"/>
      <c r="BY211" s="90"/>
      <c r="BZ211" s="90"/>
      <c r="CA211" s="90"/>
      <c r="CB211" s="90"/>
      <c r="CC211" s="90"/>
      <c r="CD211" s="90"/>
      <c r="CE211" s="90"/>
      <c r="CF211" s="90"/>
      <c r="CG211" s="90"/>
      <c r="CH211" s="90"/>
      <c r="CI211" s="90"/>
      <c r="CJ211" s="90"/>
      <c r="CK211" s="90"/>
      <c r="CL211" s="90"/>
      <c r="CM211" s="90"/>
      <c r="CN211" s="90"/>
      <c r="CO211" s="90"/>
      <c r="CP211" s="90"/>
      <c r="CQ211" s="90"/>
      <c r="CR211" s="90"/>
      <c r="CS211" s="90"/>
      <c r="CT211" s="90"/>
      <c r="CU211" s="90"/>
      <c r="CV211" s="90"/>
      <c r="CW211" s="90"/>
      <c r="CX211" s="90"/>
      <c r="CY211" s="90"/>
      <c r="CZ211" s="90"/>
      <c r="DA211" s="90"/>
      <c r="DB211" s="90"/>
      <c r="DC211" s="90"/>
      <c r="DD211" s="90"/>
      <c r="DE211" s="90"/>
      <c r="DF211" s="90"/>
      <c r="DG211" s="90"/>
      <c r="DH211" s="90"/>
      <c r="DI211" s="90"/>
      <c r="DJ211" s="90"/>
      <c r="DK211" s="90"/>
      <c r="DL211" s="90"/>
      <c r="DM211" s="90"/>
      <c r="DN211" s="90"/>
      <c r="DO211" s="90"/>
      <c r="DP211" s="90"/>
      <c r="DQ211" s="90"/>
      <c r="DR211" s="90"/>
      <c r="DS211" s="90"/>
      <c r="DT211" s="90"/>
      <c r="DU211" s="90"/>
      <c r="DV211" s="90"/>
      <c r="DW211" s="90"/>
      <c r="DX211" s="90"/>
      <c r="DY211" s="90"/>
      <c r="DZ211" s="90"/>
      <c r="EA211" s="90"/>
      <c r="EB211" s="90"/>
      <c r="EC211" s="90"/>
      <c r="ED211" s="90"/>
      <c r="EE211" s="90"/>
      <c r="EF211" s="90"/>
      <c r="EG211" s="90"/>
      <c r="EH211" s="90"/>
      <c r="EI211" s="90"/>
      <c r="EJ211" s="90"/>
      <c r="EK211" s="90"/>
      <c r="EL211" s="90"/>
      <c r="EM211" s="90"/>
      <c r="EN211" s="90"/>
      <c r="EO211" s="90"/>
      <c r="EP211" s="90"/>
      <c r="EQ211" s="90"/>
      <c r="ER211" s="90"/>
      <c r="ES211" s="90"/>
      <c r="ET211" s="90"/>
      <c r="EU211" s="90"/>
      <c r="EV211" s="90"/>
      <c r="EW211" s="90"/>
      <c r="EX211" s="90"/>
      <c r="EY211" s="90"/>
      <c r="EZ211" s="90"/>
      <c r="FA211" s="90"/>
      <c r="FB211" s="90"/>
      <c r="FC211" s="90"/>
      <c r="FD211" s="90"/>
      <c r="FE211" s="90"/>
      <c r="FF211" s="90"/>
      <c r="FG211" s="90"/>
      <c r="FH211" s="90"/>
      <c r="FI211" s="90"/>
      <c r="FJ211" s="90"/>
      <c r="FK211" s="90"/>
      <c r="FL211" s="90"/>
      <c r="FM211" s="90"/>
      <c r="FN211" s="90"/>
      <c r="FO211" s="90"/>
      <c r="FP211" s="90"/>
      <c r="FQ211" s="90"/>
      <c r="FR211" s="90"/>
      <c r="FS211" s="90"/>
      <c r="FT211" s="90"/>
      <c r="FU211" s="90"/>
      <c r="FV211" s="90"/>
      <c r="FW211" s="90"/>
      <c r="FX211" s="90"/>
      <c r="FY211" s="90"/>
      <c r="FZ211" s="90"/>
      <c r="GA211" s="90"/>
      <c r="GB211" s="90"/>
      <c r="GC211" s="90"/>
      <c r="GD211" s="90"/>
      <c r="GE211" s="90"/>
      <c r="GF211" s="90"/>
      <c r="GG211" s="90"/>
      <c r="GH211" s="90"/>
      <c r="GI211" s="90"/>
      <c r="GJ211" s="90"/>
      <c r="GK211" s="90"/>
      <c r="GL211" s="90"/>
      <c r="GM211" s="90"/>
      <c r="GN211" s="90"/>
      <c r="GO211" s="90"/>
      <c r="GP211" s="90"/>
      <c r="GQ211" s="90"/>
      <c r="GR211" s="90"/>
      <c r="GS211" s="90"/>
      <c r="GT211" s="90"/>
      <c r="GU211" s="90"/>
      <c r="GV211" s="90"/>
      <c r="GW211" s="90"/>
      <c r="GX211" s="90"/>
      <c r="GY211" s="90"/>
      <c r="GZ211" s="90"/>
      <c r="HA211" s="90"/>
      <c r="HB211" s="90"/>
      <c r="HC211" s="90"/>
      <c r="HD211" s="90"/>
      <c r="HE211" s="90"/>
      <c r="HF211" s="90"/>
      <c r="HG211" s="90"/>
      <c r="HH211" s="90"/>
      <c r="HI211" s="90"/>
      <c r="HJ211" s="90"/>
      <c r="HK211" s="90"/>
      <c r="HL211" s="90"/>
      <c r="HM211" s="90"/>
      <c r="HN211" s="90"/>
      <c r="HO211" s="90"/>
      <c r="HP211" s="90"/>
      <c r="HQ211" s="90"/>
      <c r="HR211" s="90"/>
      <c r="HS211" s="90"/>
      <c r="HT211" s="90"/>
      <c r="HU211" s="90"/>
      <c r="HV211" s="90"/>
      <c r="HW211" s="90"/>
      <c r="HX211" s="90"/>
      <c r="HY211" s="90"/>
      <c r="HZ211" s="90"/>
      <c r="IA211" s="90"/>
      <c r="IB211" s="90"/>
      <c r="IC211" s="90"/>
      <c r="ID211" s="90"/>
      <c r="IE211" s="90"/>
      <c r="IF211" s="90"/>
      <c r="IG211" s="90"/>
      <c r="IH211" s="90"/>
      <c r="II211" s="90"/>
      <c r="IJ211" s="90"/>
      <c r="IK211" s="90"/>
      <c r="IL211" s="90"/>
      <c r="IM211" s="90"/>
      <c r="IN211" s="90"/>
      <c r="IO211" s="90"/>
      <c r="IP211" s="90"/>
      <c r="IQ211" s="90"/>
      <c r="IR211" s="90"/>
      <c r="IS211" s="90"/>
      <c r="IT211" s="90"/>
      <c r="IU211" s="90"/>
      <c r="IV211" s="90"/>
    </row>
    <row r="212" s="8" customFormat="1" ht="42" customHeight="1" spans="1:256">
      <c r="A212" s="25">
        <v>10</v>
      </c>
      <c r="B212" s="21" t="s">
        <v>894</v>
      </c>
      <c r="C212" s="21" t="s">
        <v>1564</v>
      </c>
      <c r="D212" s="21" t="s">
        <v>506</v>
      </c>
      <c r="E212" s="26" t="s">
        <v>710</v>
      </c>
      <c r="F212" s="77" t="s">
        <v>508</v>
      </c>
      <c r="G212" s="77" t="s">
        <v>1551</v>
      </c>
      <c r="H212" s="26" t="s">
        <v>713</v>
      </c>
      <c r="I212" s="33">
        <v>1</v>
      </c>
      <c r="J212" s="89">
        <v>38000</v>
      </c>
      <c r="K212" s="89">
        <v>6000</v>
      </c>
      <c r="L212" s="89">
        <v>6000</v>
      </c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  <c r="BH212" s="90"/>
      <c r="BI212" s="90"/>
      <c r="BJ212" s="90"/>
      <c r="BK212" s="90"/>
      <c r="BL212" s="90"/>
      <c r="BM212" s="90"/>
      <c r="BN212" s="90"/>
      <c r="BO212" s="90"/>
      <c r="BP212" s="90"/>
      <c r="BQ212" s="90"/>
      <c r="BR212" s="90"/>
      <c r="BS212" s="90"/>
      <c r="BT212" s="90"/>
      <c r="BU212" s="90"/>
      <c r="BV212" s="90"/>
      <c r="BW212" s="90"/>
      <c r="BX212" s="90"/>
      <c r="BY212" s="90"/>
      <c r="BZ212" s="90"/>
      <c r="CA212" s="90"/>
      <c r="CB212" s="90"/>
      <c r="CC212" s="90"/>
      <c r="CD212" s="90"/>
      <c r="CE212" s="90"/>
      <c r="CF212" s="90"/>
      <c r="CG212" s="90"/>
      <c r="CH212" s="90"/>
      <c r="CI212" s="90"/>
      <c r="CJ212" s="90"/>
      <c r="CK212" s="90"/>
      <c r="CL212" s="90"/>
      <c r="CM212" s="90"/>
      <c r="CN212" s="90"/>
      <c r="CO212" s="90"/>
      <c r="CP212" s="90"/>
      <c r="CQ212" s="90"/>
      <c r="CR212" s="90"/>
      <c r="CS212" s="90"/>
      <c r="CT212" s="90"/>
      <c r="CU212" s="90"/>
      <c r="CV212" s="90"/>
      <c r="CW212" s="90"/>
      <c r="CX212" s="90"/>
      <c r="CY212" s="90"/>
      <c r="CZ212" s="90"/>
      <c r="DA212" s="90"/>
      <c r="DB212" s="90"/>
      <c r="DC212" s="90"/>
      <c r="DD212" s="90"/>
      <c r="DE212" s="90"/>
      <c r="DF212" s="90"/>
      <c r="DG212" s="90"/>
      <c r="DH212" s="90"/>
      <c r="DI212" s="90"/>
      <c r="DJ212" s="90"/>
      <c r="DK212" s="90"/>
      <c r="DL212" s="90"/>
      <c r="DM212" s="90"/>
      <c r="DN212" s="90"/>
      <c r="DO212" s="90"/>
      <c r="DP212" s="90"/>
      <c r="DQ212" s="90"/>
      <c r="DR212" s="90"/>
      <c r="DS212" s="90"/>
      <c r="DT212" s="90"/>
      <c r="DU212" s="90"/>
      <c r="DV212" s="90"/>
      <c r="DW212" s="90"/>
      <c r="DX212" s="90"/>
      <c r="DY212" s="90"/>
      <c r="DZ212" s="90"/>
      <c r="EA212" s="90"/>
      <c r="EB212" s="90"/>
      <c r="EC212" s="90"/>
      <c r="ED212" s="90"/>
      <c r="EE212" s="90"/>
      <c r="EF212" s="90"/>
      <c r="EG212" s="90"/>
      <c r="EH212" s="90"/>
      <c r="EI212" s="90"/>
      <c r="EJ212" s="90"/>
      <c r="EK212" s="90"/>
      <c r="EL212" s="90"/>
      <c r="EM212" s="90"/>
      <c r="EN212" s="90"/>
      <c r="EO212" s="90"/>
      <c r="EP212" s="90"/>
      <c r="EQ212" s="90"/>
      <c r="ER212" s="90"/>
      <c r="ES212" s="90"/>
      <c r="ET212" s="90"/>
      <c r="EU212" s="90"/>
      <c r="EV212" s="90"/>
      <c r="EW212" s="90"/>
      <c r="EX212" s="90"/>
      <c r="EY212" s="90"/>
      <c r="EZ212" s="90"/>
      <c r="FA212" s="90"/>
      <c r="FB212" s="90"/>
      <c r="FC212" s="90"/>
      <c r="FD212" s="90"/>
      <c r="FE212" s="90"/>
      <c r="FF212" s="90"/>
      <c r="FG212" s="90"/>
      <c r="FH212" s="90"/>
      <c r="FI212" s="90"/>
      <c r="FJ212" s="90"/>
      <c r="FK212" s="90"/>
      <c r="FL212" s="90"/>
      <c r="FM212" s="90"/>
      <c r="FN212" s="90"/>
      <c r="FO212" s="90"/>
      <c r="FP212" s="90"/>
      <c r="FQ212" s="90"/>
      <c r="FR212" s="90"/>
      <c r="FS212" s="90"/>
      <c r="FT212" s="90"/>
      <c r="FU212" s="90"/>
      <c r="FV212" s="90"/>
      <c r="FW212" s="90"/>
      <c r="FX212" s="90"/>
      <c r="FY212" s="90"/>
      <c r="FZ212" s="90"/>
      <c r="GA212" s="90"/>
      <c r="GB212" s="90"/>
      <c r="GC212" s="90"/>
      <c r="GD212" s="90"/>
      <c r="GE212" s="90"/>
      <c r="GF212" s="90"/>
      <c r="GG212" s="90"/>
      <c r="GH212" s="90"/>
      <c r="GI212" s="90"/>
      <c r="GJ212" s="90"/>
      <c r="GK212" s="90"/>
      <c r="GL212" s="90"/>
      <c r="GM212" s="90"/>
      <c r="GN212" s="90"/>
      <c r="GO212" s="90"/>
      <c r="GP212" s="90"/>
      <c r="GQ212" s="90"/>
      <c r="GR212" s="90"/>
      <c r="GS212" s="90"/>
      <c r="GT212" s="90"/>
      <c r="GU212" s="90"/>
      <c r="GV212" s="90"/>
      <c r="GW212" s="90"/>
      <c r="GX212" s="90"/>
      <c r="GY212" s="90"/>
      <c r="GZ212" s="90"/>
      <c r="HA212" s="90"/>
      <c r="HB212" s="90"/>
      <c r="HC212" s="90"/>
      <c r="HD212" s="90"/>
      <c r="HE212" s="90"/>
      <c r="HF212" s="90"/>
      <c r="HG212" s="90"/>
      <c r="HH212" s="90"/>
      <c r="HI212" s="90"/>
      <c r="HJ212" s="90"/>
      <c r="HK212" s="90"/>
      <c r="HL212" s="90"/>
      <c r="HM212" s="90"/>
      <c r="HN212" s="90"/>
      <c r="HO212" s="90"/>
      <c r="HP212" s="90"/>
      <c r="HQ212" s="90"/>
      <c r="HR212" s="90"/>
      <c r="HS212" s="90"/>
      <c r="HT212" s="90"/>
      <c r="HU212" s="90"/>
      <c r="HV212" s="90"/>
      <c r="HW212" s="90"/>
      <c r="HX212" s="90"/>
      <c r="HY212" s="90"/>
      <c r="HZ212" s="90"/>
      <c r="IA212" s="90"/>
      <c r="IB212" s="90"/>
      <c r="IC212" s="90"/>
      <c r="ID212" s="90"/>
      <c r="IE212" s="90"/>
      <c r="IF212" s="90"/>
      <c r="IG212" s="90"/>
      <c r="IH212" s="90"/>
      <c r="II212" s="90"/>
      <c r="IJ212" s="90"/>
      <c r="IK212" s="90"/>
      <c r="IL212" s="90"/>
      <c r="IM212" s="90"/>
      <c r="IN212" s="90"/>
      <c r="IO212" s="90"/>
      <c r="IP212" s="90"/>
      <c r="IQ212" s="90"/>
      <c r="IR212" s="90"/>
      <c r="IS212" s="90"/>
      <c r="IT212" s="90"/>
      <c r="IU212" s="90"/>
      <c r="IV212" s="90"/>
    </row>
    <row r="213" s="8" customFormat="1" ht="42" customHeight="1" spans="1:256">
      <c r="A213" s="25">
        <v>11</v>
      </c>
      <c r="B213" s="21" t="s">
        <v>894</v>
      </c>
      <c r="C213" s="21" t="s">
        <v>906</v>
      </c>
      <c r="D213" s="21" t="s">
        <v>125</v>
      </c>
      <c r="E213" s="26" t="s">
        <v>327</v>
      </c>
      <c r="F213" s="77" t="s">
        <v>1565</v>
      </c>
      <c r="G213" s="77" t="s">
        <v>1566</v>
      </c>
      <c r="H213" s="26" t="s">
        <v>1567</v>
      </c>
      <c r="I213" s="33">
        <v>1</v>
      </c>
      <c r="J213" s="89">
        <v>88160</v>
      </c>
      <c r="K213" s="89">
        <v>19500</v>
      </c>
      <c r="L213" s="89">
        <v>19500</v>
      </c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  <c r="BH213" s="90"/>
      <c r="BI213" s="90"/>
      <c r="BJ213" s="90"/>
      <c r="BK213" s="90"/>
      <c r="BL213" s="90"/>
      <c r="BM213" s="90"/>
      <c r="BN213" s="90"/>
      <c r="BO213" s="90"/>
      <c r="BP213" s="90"/>
      <c r="BQ213" s="90"/>
      <c r="BR213" s="90"/>
      <c r="BS213" s="90"/>
      <c r="BT213" s="90"/>
      <c r="BU213" s="90"/>
      <c r="BV213" s="90"/>
      <c r="BW213" s="90"/>
      <c r="BX213" s="90"/>
      <c r="BY213" s="90"/>
      <c r="BZ213" s="90"/>
      <c r="CA213" s="90"/>
      <c r="CB213" s="90"/>
      <c r="CC213" s="90"/>
      <c r="CD213" s="90"/>
      <c r="CE213" s="90"/>
      <c r="CF213" s="90"/>
      <c r="CG213" s="90"/>
      <c r="CH213" s="90"/>
      <c r="CI213" s="90"/>
      <c r="CJ213" s="90"/>
      <c r="CK213" s="90"/>
      <c r="CL213" s="90"/>
      <c r="CM213" s="90"/>
      <c r="CN213" s="90"/>
      <c r="CO213" s="90"/>
      <c r="CP213" s="90"/>
      <c r="CQ213" s="90"/>
      <c r="CR213" s="90"/>
      <c r="CS213" s="90"/>
      <c r="CT213" s="90"/>
      <c r="CU213" s="90"/>
      <c r="CV213" s="90"/>
      <c r="CW213" s="90"/>
      <c r="CX213" s="90"/>
      <c r="CY213" s="90"/>
      <c r="CZ213" s="90"/>
      <c r="DA213" s="90"/>
      <c r="DB213" s="90"/>
      <c r="DC213" s="90"/>
      <c r="DD213" s="90"/>
      <c r="DE213" s="90"/>
      <c r="DF213" s="90"/>
      <c r="DG213" s="90"/>
      <c r="DH213" s="90"/>
      <c r="DI213" s="90"/>
      <c r="DJ213" s="90"/>
      <c r="DK213" s="90"/>
      <c r="DL213" s="90"/>
      <c r="DM213" s="90"/>
      <c r="DN213" s="90"/>
      <c r="DO213" s="90"/>
      <c r="DP213" s="90"/>
      <c r="DQ213" s="90"/>
      <c r="DR213" s="90"/>
      <c r="DS213" s="90"/>
      <c r="DT213" s="90"/>
      <c r="DU213" s="90"/>
      <c r="DV213" s="90"/>
      <c r="DW213" s="90"/>
      <c r="DX213" s="90"/>
      <c r="DY213" s="90"/>
      <c r="DZ213" s="90"/>
      <c r="EA213" s="90"/>
      <c r="EB213" s="90"/>
      <c r="EC213" s="90"/>
      <c r="ED213" s="90"/>
      <c r="EE213" s="90"/>
      <c r="EF213" s="90"/>
      <c r="EG213" s="90"/>
      <c r="EH213" s="90"/>
      <c r="EI213" s="90"/>
      <c r="EJ213" s="90"/>
      <c r="EK213" s="90"/>
      <c r="EL213" s="90"/>
      <c r="EM213" s="90"/>
      <c r="EN213" s="90"/>
      <c r="EO213" s="90"/>
      <c r="EP213" s="90"/>
      <c r="EQ213" s="90"/>
      <c r="ER213" s="90"/>
      <c r="ES213" s="90"/>
      <c r="ET213" s="90"/>
      <c r="EU213" s="90"/>
      <c r="EV213" s="90"/>
      <c r="EW213" s="90"/>
      <c r="EX213" s="90"/>
      <c r="EY213" s="90"/>
      <c r="EZ213" s="90"/>
      <c r="FA213" s="90"/>
      <c r="FB213" s="90"/>
      <c r="FC213" s="90"/>
      <c r="FD213" s="90"/>
      <c r="FE213" s="90"/>
      <c r="FF213" s="90"/>
      <c r="FG213" s="90"/>
      <c r="FH213" s="90"/>
      <c r="FI213" s="90"/>
      <c r="FJ213" s="90"/>
      <c r="FK213" s="90"/>
      <c r="FL213" s="90"/>
      <c r="FM213" s="90"/>
      <c r="FN213" s="90"/>
      <c r="FO213" s="90"/>
      <c r="FP213" s="90"/>
      <c r="FQ213" s="90"/>
      <c r="FR213" s="90"/>
      <c r="FS213" s="90"/>
      <c r="FT213" s="90"/>
      <c r="FU213" s="90"/>
      <c r="FV213" s="90"/>
      <c r="FW213" s="90"/>
      <c r="FX213" s="90"/>
      <c r="FY213" s="90"/>
      <c r="FZ213" s="90"/>
      <c r="GA213" s="90"/>
      <c r="GB213" s="90"/>
      <c r="GC213" s="90"/>
      <c r="GD213" s="90"/>
      <c r="GE213" s="90"/>
      <c r="GF213" s="90"/>
      <c r="GG213" s="90"/>
      <c r="GH213" s="90"/>
      <c r="GI213" s="90"/>
      <c r="GJ213" s="90"/>
      <c r="GK213" s="90"/>
      <c r="GL213" s="90"/>
      <c r="GM213" s="90"/>
      <c r="GN213" s="90"/>
      <c r="GO213" s="90"/>
      <c r="GP213" s="90"/>
      <c r="GQ213" s="90"/>
      <c r="GR213" s="90"/>
      <c r="GS213" s="90"/>
      <c r="GT213" s="90"/>
      <c r="GU213" s="90"/>
      <c r="GV213" s="90"/>
      <c r="GW213" s="90"/>
      <c r="GX213" s="90"/>
      <c r="GY213" s="90"/>
      <c r="GZ213" s="90"/>
      <c r="HA213" s="90"/>
      <c r="HB213" s="90"/>
      <c r="HC213" s="90"/>
      <c r="HD213" s="90"/>
      <c r="HE213" s="90"/>
      <c r="HF213" s="90"/>
      <c r="HG213" s="90"/>
      <c r="HH213" s="90"/>
      <c r="HI213" s="90"/>
      <c r="HJ213" s="90"/>
      <c r="HK213" s="90"/>
      <c r="HL213" s="90"/>
      <c r="HM213" s="90"/>
      <c r="HN213" s="90"/>
      <c r="HO213" s="90"/>
      <c r="HP213" s="90"/>
      <c r="HQ213" s="90"/>
      <c r="HR213" s="90"/>
      <c r="HS213" s="90"/>
      <c r="HT213" s="90"/>
      <c r="HU213" s="90"/>
      <c r="HV213" s="90"/>
      <c r="HW213" s="90"/>
      <c r="HX213" s="90"/>
      <c r="HY213" s="90"/>
      <c r="HZ213" s="90"/>
      <c r="IA213" s="90"/>
      <c r="IB213" s="90"/>
      <c r="IC213" s="90"/>
      <c r="ID213" s="90"/>
      <c r="IE213" s="90"/>
      <c r="IF213" s="90"/>
      <c r="IG213" s="90"/>
      <c r="IH213" s="90"/>
      <c r="II213" s="90"/>
      <c r="IJ213" s="90"/>
      <c r="IK213" s="90"/>
      <c r="IL213" s="90"/>
      <c r="IM213" s="90"/>
      <c r="IN213" s="90"/>
      <c r="IO213" s="90"/>
      <c r="IP213" s="90"/>
      <c r="IQ213" s="90"/>
      <c r="IR213" s="90"/>
      <c r="IS213" s="90"/>
      <c r="IT213" s="90"/>
      <c r="IU213" s="90"/>
      <c r="IV213" s="90"/>
    </row>
    <row r="214" s="8" customFormat="1" ht="42" customHeight="1" spans="1:256">
      <c r="A214" s="25">
        <v>12</v>
      </c>
      <c r="B214" s="21" t="s">
        <v>894</v>
      </c>
      <c r="C214" s="21" t="s">
        <v>906</v>
      </c>
      <c r="D214" s="21" t="s">
        <v>125</v>
      </c>
      <c r="E214" s="26" t="s">
        <v>327</v>
      </c>
      <c r="F214" s="77" t="s">
        <v>405</v>
      </c>
      <c r="G214" s="77" t="s">
        <v>1566</v>
      </c>
      <c r="H214" s="26" t="s">
        <v>1567</v>
      </c>
      <c r="I214" s="33">
        <v>1</v>
      </c>
      <c r="J214" s="89">
        <v>88160</v>
      </c>
      <c r="K214" s="89">
        <v>19500</v>
      </c>
      <c r="L214" s="89">
        <v>19500</v>
      </c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  <c r="BH214" s="90"/>
      <c r="BI214" s="90"/>
      <c r="BJ214" s="90"/>
      <c r="BK214" s="90"/>
      <c r="BL214" s="90"/>
      <c r="BM214" s="90"/>
      <c r="BN214" s="90"/>
      <c r="BO214" s="90"/>
      <c r="BP214" s="90"/>
      <c r="BQ214" s="90"/>
      <c r="BR214" s="90"/>
      <c r="BS214" s="90"/>
      <c r="BT214" s="90"/>
      <c r="BU214" s="90"/>
      <c r="BV214" s="90"/>
      <c r="BW214" s="90"/>
      <c r="BX214" s="90"/>
      <c r="BY214" s="90"/>
      <c r="BZ214" s="90"/>
      <c r="CA214" s="90"/>
      <c r="CB214" s="90"/>
      <c r="CC214" s="90"/>
      <c r="CD214" s="90"/>
      <c r="CE214" s="90"/>
      <c r="CF214" s="90"/>
      <c r="CG214" s="90"/>
      <c r="CH214" s="90"/>
      <c r="CI214" s="90"/>
      <c r="CJ214" s="90"/>
      <c r="CK214" s="90"/>
      <c r="CL214" s="90"/>
      <c r="CM214" s="90"/>
      <c r="CN214" s="90"/>
      <c r="CO214" s="90"/>
      <c r="CP214" s="90"/>
      <c r="CQ214" s="90"/>
      <c r="CR214" s="90"/>
      <c r="CS214" s="90"/>
      <c r="CT214" s="90"/>
      <c r="CU214" s="90"/>
      <c r="CV214" s="90"/>
      <c r="CW214" s="90"/>
      <c r="CX214" s="90"/>
      <c r="CY214" s="90"/>
      <c r="CZ214" s="90"/>
      <c r="DA214" s="90"/>
      <c r="DB214" s="90"/>
      <c r="DC214" s="90"/>
      <c r="DD214" s="90"/>
      <c r="DE214" s="90"/>
      <c r="DF214" s="90"/>
      <c r="DG214" s="90"/>
      <c r="DH214" s="90"/>
      <c r="DI214" s="90"/>
      <c r="DJ214" s="90"/>
      <c r="DK214" s="90"/>
      <c r="DL214" s="90"/>
      <c r="DM214" s="90"/>
      <c r="DN214" s="90"/>
      <c r="DO214" s="90"/>
      <c r="DP214" s="90"/>
      <c r="DQ214" s="90"/>
      <c r="DR214" s="90"/>
      <c r="DS214" s="90"/>
      <c r="DT214" s="90"/>
      <c r="DU214" s="90"/>
      <c r="DV214" s="90"/>
      <c r="DW214" s="90"/>
      <c r="DX214" s="90"/>
      <c r="DY214" s="90"/>
      <c r="DZ214" s="90"/>
      <c r="EA214" s="90"/>
      <c r="EB214" s="90"/>
      <c r="EC214" s="90"/>
      <c r="ED214" s="90"/>
      <c r="EE214" s="90"/>
      <c r="EF214" s="90"/>
      <c r="EG214" s="90"/>
      <c r="EH214" s="90"/>
      <c r="EI214" s="90"/>
      <c r="EJ214" s="90"/>
      <c r="EK214" s="90"/>
      <c r="EL214" s="90"/>
      <c r="EM214" s="90"/>
      <c r="EN214" s="90"/>
      <c r="EO214" s="90"/>
      <c r="EP214" s="90"/>
      <c r="EQ214" s="90"/>
      <c r="ER214" s="90"/>
      <c r="ES214" s="90"/>
      <c r="ET214" s="90"/>
      <c r="EU214" s="90"/>
      <c r="EV214" s="90"/>
      <c r="EW214" s="90"/>
      <c r="EX214" s="90"/>
      <c r="EY214" s="90"/>
      <c r="EZ214" s="90"/>
      <c r="FA214" s="90"/>
      <c r="FB214" s="90"/>
      <c r="FC214" s="90"/>
      <c r="FD214" s="90"/>
      <c r="FE214" s="90"/>
      <c r="FF214" s="90"/>
      <c r="FG214" s="90"/>
      <c r="FH214" s="90"/>
      <c r="FI214" s="90"/>
      <c r="FJ214" s="90"/>
      <c r="FK214" s="90"/>
      <c r="FL214" s="90"/>
      <c r="FM214" s="90"/>
      <c r="FN214" s="90"/>
      <c r="FO214" s="90"/>
      <c r="FP214" s="90"/>
      <c r="FQ214" s="90"/>
      <c r="FR214" s="90"/>
      <c r="FS214" s="90"/>
      <c r="FT214" s="90"/>
      <c r="FU214" s="90"/>
      <c r="FV214" s="90"/>
      <c r="FW214" s="90"/>
      <c r="FX214" s="90"/>
      <c r="FY214" s="90"/>
      <c r="FZ214" s="90"/>
      <c r="GA214" s="90"/>
      <c r="GB214" s="90"/>
      <c r="GC214" s="90"/>
      <c r="GD214" s="90"/>
      <c r="GE214" s="90"/>
      <c r="GF214" s="90"/>
      <c r="GG214" s="90"/>
      <c r="GH214" s="90"/>
      <c r="GI214" s="90"/>
      <c r="GJ214" s="90"/>
      <c r="GK214" s="90"/>
      <c r="GL214" s="90"/>
      <c r="GM214" s="90"/>
      <c r="GN214" s="90"/>
      <c r="GO214" s="90"/>
      <c r="GP214" s="90"/>
      <c r="GQ214" s="90"/>
      <c r="GR214" s="90"/>
      <c r="GS214" s="90"/>
      <c r="GT214" s="90"/>
      <c r="GU214" s="90"/>
      <c r="GV214" s="90"/>
      <c r="GW214" s="90"/>
      <c r="GX214" s="90"/>
      <c r="GY214" s="90"/>
      <c r="GZ214" s="90"/>
      <c r="HA214" s="90"/>
      <c r="HB214" s="90"/>
      <c r="HC214" s="90"/>
      <c r="HD214" s="90"/>
      <c r="HE214" s="90"/>
      <c r="HF214" s="90"/>
      <c r="HG214" s="90"/>
      <c r="HH214" s="90"/>
      <c r="HI214" s="90"/>
      <c r="HJ214" s="90"/>
      <c r="HK214" s="90"/>
      <c r="HL214" s="90"/>
      <c r="HM214" s="90"/>
      <c r="HN214" s="90"/>
      <c r="HO214" s="90"/>
      <c r="HP214" s="90"/>
      <c r="HQ214" s="90"/>
      <c r="HR214" s="90"/>
      <c r="HS214" s="90"/>
      <c r="HT214" s="90"/>
      <c r="HU214" s="90"/>
      <c r="HV214" s="90"/>
      <c r="HW214" s="90"/>
      <c r="HX214" s="90"/>
      <c r="HY214" s="90"/>
      <c r="HZ214" s="90"/>
      <c r="IA214" s="90"/>
      <c r="IB214" s="90"/>
      <c r="IC214" s="90"/>
      <c r="ID214" s="90"/>
      <c r="IE214" s="90"/>
      <c r="IF214" s="90"/>
      <c r="IG214" s="90"/>
      <c r="IH214" s="90"/>
      <c r="II214" s="90"/>
      <c r="IJ214" s="90"/>
      <c r="IK214" s="90"/>
      <c r="IL214" s="90"/>
      <c r="IM214" s="90"/>
      <c r="IN214" s="90"/>
      <c r="IO214" s="90"/>
      <c r="IP214" s="90"/>
      <c r="IQ214" s="90"/>
      <c r="IR214" s="90"/>
      <c r="IS214" s="90"/>
      <c r="IT214" s="90"/>
      <c r="IU214" s="90"/>
      <c r="IV214" s="90"/>
    </row>
    <row r="215" s="8" customFormat="1" ht="42" customHeight="1" spans="1:256">
      <c r="A215" s="25">
        <v>13</v>
      </c>
      <c r="B215" s="21" t="s">
        <v>877</v>
      </c>
      <c r="C215" s="21" t="s">
        <v>1568</v>
      </c>
      <c r="D215" s="21" t="s">
        <v>125</v>
      </c>
      <c r="E215" s="26" t="s">
        <v>327</v>
      </c>
      <c r="F215" s="77" t="s">
        <v>1569</v>
      </c>
      <c r="G215" s="77" t="s">
        <v>1570</v>
      </c>
      <c r="H215" s="26" t="s">
        <v>1217</v>
      </c>
      <c r="I215" s="33">
        <v>1</v>
      </c>
      <c r="J215" s="89">
        <v>100000</v>
      </c>
      <c r="K215" s="89">
        <v>22500</v>
      </c>
      <c r="L215" s="89">
        <v>22500</v>
      </c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  <c r="BH215" s="90"/>
      <c r="BI215" s="90"/>
      <c r="BJ215" s="90"/>
      <c r="BK215" s="90"/>
      <c r="BL215" s="90"/>
      <c r="BM215" s="90"/>
      <c r="BN215" s="90"/>
      <c r="BO215" s="90"/>
      <c r="BP215" s="90"/>
      <c r="BQ215" s="90"/>
      <c r="BR215" s="90"/>
      <c r="BS215" s="90"/>
      <c r="BT215" s="90"/>
      <c r="BU215" s="90"/>
      <c r="BV215" s="90"/>
      <c r="BW215" s="90"/>
      <c r="BX215" s="90"/>
      <c r="BY215" s="90"/>
      <c r="BZ215" s="90"/>
      <c r="CA215" s="90"/>
      <c r="CB215" s="90"/>
      <c r="CC215" s="90"/>
      <c r="CD215" s="90"/>
      <c r="CE215" s="90"/>
      <c r="CF215" s="90"/>
      <c r="CG215" s="90"/>
      <c r="CH215" s="90"/>
      <c r="CI215" s="90"/>
      <c r="CJ215" s="90"/>
      <c r="CK215" s="90"/>
      <c r="CL215" s="90"/>
      <c r="CM215" s="90"/>
      <c r="CN215" s="90"/>
      <c r="CO215" s="90"/>
      <c r="CP215" s="90"/>
      <c r="CQ215" s="90"/>
      <c r="CR215" s="90"/>
      <c r="CS215" s="90"/>
      <c r="CT215" s="90"/>
      <c r="CU215" s="90"/>
      <c r="CV215" s="90"/>
      <c r="CW215" s="90"/>
      <c r="CX215" s="90"/>
      <c r="CY215" s="90"/>
      <c r="CZ215" s="90"/>
      <c r="DA215" s="90"/>
      <c r="DB215" s="90"/>
      <c r="DC215" s="90"/>
      <c r="DD215" s="90"/>
      <c r="DE215" s="90"/>
      <c r="DF215" s="90"/>
      <c r="DG215" s="90"/>
      <c r="DH215" s="90"/>
      <c r="DI215" s="90"/>
      <c r="DJ215" s="90"/>
      <c r="DK215" s="90"/>
      <c r="DL215" s="90"/>
      <c r="DM215" s="90"/>
      <c r="DN215" s="90"/>
      <c r="DO215" s="90"/>
      <c r="DP215" s="90"/>
      <c r="DQ215" s="90"/>
      <c r="DR215" s="90"/>
      <c r="DS215" s="90"/>
      <c r="DT215" s="90"/>
      <c r="DU215" s="90"/>
      <c r="DV215" s="90"/>
      <c r="DW215" s="90"/>
      <c r="DX215" s="90"/>
      <c r="DY215" s="90"/>
      <c r="DZ215" s="90"/>
      <c r="EA215" s="90"/>
      <c r="EB215" s="90"/>
      <c r="EC215" s="90"/>
      <c r="ED215" s="90"/>
      <c r="EE215" s="90"/>
      <c r="EF215" s="90"/>
      <c r="EG215" s="90"/>
      <c r="EH215" s="90"/>
      <c r="EI215" s="90"/>
      <c r="EJ215" s="90"/>
      <c r="EK215" s="90"/>
      <c r="EL215" s="90"/>
      <c r="EM215" s="90"/>
      <c r="EN215" s="90"/>
      <c r="EO215" s="90"/>
      <c r="EP215" s="90"/>
      <c r="EQ215" s="90"/>
      <c r="ER215" s="90"/>
      <c r="ES215" s="90"/>
      <c r="ET215" s="90"/>
      <c r="EU215" s="90"/>
      <c r="EV215" s="90"/>
      <c r="EW215" s="90"/>
      <c r="EX215" s="90"/>
      <c r="EY215" s="90"/>
      <c r="EZ215" s="90"/>
      <c r="FA215" s="90"/>
      <c r="FB215" s="90"/>
      <c r="FC215" s="90"/>
      <c r="FD215" s="90"/>
      <c r="FE215" s="90"/>
      <c r="FF215" s="90"/>
      <c r="FG215" s="90"/>
      <c r="FH215" s="90"/>
      <c r="FI215" s="90"/>
      <c r="FJ215" s="90"/>
      <c r="FK215" s="90"/>
      <c r="FL215" s="90"/>
      <c r="FM215" s="90"/>
      <c r="FN215" s="90"/>
      <c r="FO215" s="90"/>
      <c r="FP215" s="90"/>
      <c r="FQ215" s="90"/>
      <c r="FR215" s="90"/>
      <c r="FS215" s="90"/>
      <c r="FT215" s="90"/>
      <c r="FU215" s="90"/>
      <c r="FV215" s="90"/>
      <c r="FW215" s="90"/>
      <c r="FX215" s="90"/>
      <c r="FY215" s="90"/>
      <c r="FZ215" s="90"/>
      <c r="GA215" s="90"/>
      <c r="GB215" s="90"/>
      <c r="GC215" s="90"/>
      <c r="GD215" s="90"/>
      <c r="GE215" s="90"/>
      <c r="GF215" s="90"/>
      <c r="GG215" s="90"/>
      <c r="GH215" s="90"/>
      <c r="GI215" s="90"/>
      <c r="GJ215" s="90"/>
      <c r="GK215" s="90"/>
      <c r="GL215" s="90"/>
      <c r="GM215" s="90"/>
      <c r="GN215" s="90"/>
      <c r="GO215" s="90"/>
      <c r="GP215" s="90"/>
      <c r="GQ215" s="90"/>
      <c r="GR215" s="90"/>
      <c r="GS215" s="90"/>
      <c r="GT215" s="90"/>
      <c r="GU215" s="90"/>
      <c r="GV215" s="90"/>
      <c r="GW215" s="90"/>
      <c r="GX215" s="90"/>
      <c r="GY215" s="90"/>
      <c r="GZ215" s="90"/>
      <c r="HA215" s="90"/>
      <c r="HB215" s="90"/>
      <c r="HC215" s="90"/>
      <c r="HD215" s="90"/>
      <c r="HE215" s="90"/>
      <c r="HF215" s="90"/>
      <c r="HG215" s="90"/>
      <c r="HH215" s="90"/>
      <c r="HI215" s="90"/>
      <c r="HJ215" s="90"/>
      <c r="HK215" s="90"/>
      <c r="HL215" s="90"/>
      <c r="HM215" s="90"/>
      <c r="HN215" s="90"/>
      <c r="HO215" s="90"/>
      <c r="HP215" s="90"/>
      <c r="HQ215" s="90"/>
      <c r="HR215" s="90"/>
      <c r="HS215" s="90"/>
      <c r="HT215" s="90"/>
      <c r="HU215" s="90"/>
      <c r="HV215" s="90"/>
      <c r="HW215" s="90"/>
      <c r="HX215" s="90"/>
      <c r="HY215" s="90"/>
      <c r="HZ215" s="90"/>
      <c r="IA215" s="90"/>
      <c r="IB215" s="90"/>
      <c r="IC215" s="90"/>
      <c r="ID215" s="90"/>
      <c r="IE215" s="90"/>
      <c r="IF215" s="90"/>
      <c r="IG215" s="90"/>
      <c r="IH215" s="90"/>
      <c r="II215" s="90"/>
      <c r="IJ215" s="90"/>
      <c r="IK215" s="90"/>
      <c r="IL215" s="90"/>
      <c r="IM215" s="90"/>
      <c r="IN215" s="90"/>
      <c r="IO215" s="90"/>
      <c r="IP215" s="90"/>
      <c r="IQ215" s="90"/>
      <c r="IR215" s="90"/>
      <c r="IS215" s="90"/>
      <c r="IT215" s="90"/>
      <c r="IU215" s="90"/>
      <c r="IV215" s="90"/>
    </row>
    <row r="216" s="8" customFormat="1" ht="42" customHeight="1" spans="1:256">
      <c r="A216" s="25">
        <v>14</v>
      </c>
      <c r="B216" s="21" t="s">
        <v>894</v>
      </c>
      <c r="C216" s="21" t="s">
        <v>1564</v>
      </c>
      <c r="D216" s="21" t="s">
        <v>125</v>
      </c>
      <c r="E216" s="26" t="s">
        <v>327</v>
      </c>
      <c r="F216" s="77" t="s">
        <v>1565</v>
      </c>
      <c r="G216" s="77" t="s">
        <v>1566</v>
      </c>
      <c r="H216" s="26" t="s">
        <v>1567</v>
      </c>
      <c r="I216" s="33">
        <v>1</v>
      </c>
      <c r="J216" s="89">
        <v>88610</v>
      </c>
      <c r="K216" s="89">
        <v>19500</v>
      </c>
      <c r="L216" s="89">
        <v>19500</v>
      </c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0"/>
      <c r="BN216" s="90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0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90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0"/>
      <c r="CX216" s="90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0"/>
      <c r="DJ216" s="90"/>
      <c r="DK216" s="90"/>
      <c r="DL216" s="90"/>
      <c r="DM216" s="90"/>
      <c r="DN216" s="90"/>
      <c r="DO216" s="90"/>
      <c r="DP216" s="90"/>
      <c r="DQ216" s="90"/>
      <c r="DR216" s="90"/>
      <c r="DS216" s="90"/>
      <c r="DT216" s="90"/>
      <c r="DU216" s="90"/>
      <c r="DV216" s="90"/>
      <c r="DW216" s="90"/>
      <c r="DX216" s="90"/>
      <c r="DY216" s="90"/>
      <c r="DZ216" s="90"/>
      <c r="EA216" s="90"/>
      <c r="EB216" s="90"/>
      <c r="EC216" s="90"/>
      <c r="ED216" s="90"/>
      <c r="EE216" s="90"/>
      <c r="EF216" s="90"/>
      <c r="EG216" s="90"/>
      <c r="EH216" s="90"/>
      <c r="EI216" s="90"/>
      <c r="EJ216" s="90"/>
      <c r="EK216" s="90"/>
      <c r="EL216" s="90"/>
      <c r="EM216" s="90"/>
      <c r="EN216" s="90"/>
      <c r="EO216" s="90"/>
      <c r="EP216" s="90"/>
      <c r="EQ216" s="90"/>
      <c r="ER216" s="90"/>
      <c r="ES216" s="90"/>
      <c r="ET216" s="90"/>
      <c r="EU216" s="90"/>
      <c r="EV216" s="90"/>
      <c r="EW216" s="90"/>
      <c r="EX216" s="90"/>
      <c r="EY216" s="90"/>
      <c r="EZ216" s="90"/>
      <c r="FA216" s="90"/>
      <c r="FB216" s="90"/>
      <c r="FC216" s="90"/>
      <c r="FD216" s="90"/>
      <c r="FE216" s="90"/>
      <c r="FF216" s="90"/>
      <c r="FG216" s="90"/>
      <c r="FH216" s="90"/>
      <c r="FI216" s="90"/>
      <c r="FJ216" s="90"/>
      <c r="FK216" s="90"/>
      <c r="FL216" s="90"/>
      <c r="FM216" s="90"/>
      <c r="FN216" s="90"/>
      <c r="FO216" s="90"/>
      <c r="FP216" s="90"/>
      <c r="FQ216" s="90"/>
      <c r="FR216" s="90"/>
      <c r="FS216" s="90"/>
      <c r="FT216" s="90"/>
      <c r="FU216" s="90"/>
      <c r="FV216" s="90"/>
      <c r="FW216" s="90"/>
      <c r="FX216" s="90"/>
      <c r="FY216" s="90"/>
      <c r="FZ216" s="90"/>
      <c r="GA216" s="90"/>
      <c r="GB216" s="90"/>
      <c r="GC216" s="90"/>
      <c r="GD216" s="90"/>
      <c r="GE216" s="90"/>
      <c r="GF216" s="90"/>
      <c r="GG216" s="90"/>
      <c r="GH216" s="90"/>
      <c r="GI216" s="90"/>
      <c r="GJ216" s="90"/>
      <c r="GK216" s="90"/>
      <c r="GL216" s="90"/>
      <c r="GM216" s="90"/>
      <c r="GN216" s="90"/>
      <c r="GO216" s="90"/>
      <c r="GP216" s="90"/>
      <c r="GQ216" s="90"/>
      <c r="GR216" s="90"/>
      <c r="GS216" s="90"/>
      <c r="GT216" s="90"/>
      <c r="GU216" s="90"/>
      <c r="GV216" s="90"/>
      <c r="GW216" s="90"/>
      <c r="GX216" s="90"/>
      <c r="GY216" s="90"/>
      <c r="GZ216" s="90"/>
      <c r="HA216" s="90"/>
      <c r="HB216" s="90"/>
      <c r="HC216" s="90"/>
      <c r="HD216" s="90"/>
      <c r="HE216" s="90"/>
      <c r="HF216" s="90"/>
      <c r="HG216" s="90"/>
      <c r="HH216" s="90"/>
      <c r="HI216" s="90"/>
      <c r="HJ216" s="90"/>
      <c r="HK216" s="90"/>
      <c r="HL216" s="90"/>
      <c r="HM216" s="90"/>
      <c r="HN216" s="90"/>
      <c r="HO216" s="90"/>
      <c r="HP216" s="90"/>
      <c r="HQ216" s="90"/>
      <c r="HR216" s="90"/>
      <c r="HS216" s="90"/>
      <c r="HT216" s="90"/>
      <c r="HU216" s="90"/>
      <c r="HV216" s="90"/>
      <c r="HW216" s="90"/>
      <c r="HX216" s="90"/>
      <c r="HY216" s="90"/>
      <c r="HZ216" s="90"/>
      <c r="IA216" s="90"/>
      <c r="IB216" s="90"/>
      <c r="IC216" s="90"/>
      <c r="ID216" s="90"/>
      <c r="IE216" s="90"/>
      <c r="IF216" s="90"/>
      <c r="IG216" s="90"/>
      <c r="IH216" s="90"/>
      <c r="II216" s="90"/>
      <c r="IJ216" s="90"/>
      <c r="IK216" s="90"/>
      <c r="IL216" s="90"/>
      <c r="IM216" s="90"/>
      <c r="IN216" s="90"/>
      <c r="IO216" s="90"/>
      <c r="IP216" s="90"/>
      <c r="IQ216" s="90"/>
      <c r="IR216" s="90"/>
      <c r="IS216" s="90"/>
      <c r="IT216" s="90"/>
      <c r="IU216" s="90"/>
      <c r="IV216" s="90"/>
    </row>
    <row r="217" s="8" customFormat="1" ht="42" customHeight="1" spans="1:256">
      <c r="A217" s="25">
        <v>15</v>
      </c>
      <c r="B217" s="21" t="s">
        <v>894</v>
      </c>
      <c r="C217" s="21" t="s">
        <v>1564</v>
      </c>
      <c r="D217" s="21" t="s">
        <v>125</v>
      </c>
      <c r="E217" s="26" t="s">
        <v>327</v>
      </c>
      <c r="F217" s="77" t="s">
        <v>1565</v>
      </c>
      <c r="G217" s="77" t="s">
        <v>1566</v>
      </c>
      <c r="H217" s="26" t="s">
        <v>1567</v>
      </c>
      <c r="I217" s="33">
        <v>1</v>
      </c>
      <c r="J217" s="89">
        <v>88610</v>
      </c>
      <c r="K217" s="89">
        <v>19500</v>
      </c>
      <c r="L217" s="89">
        <v>19500</v>
      </c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0"/>
      <c r="BN217" s="90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0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90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0"/>
      <c r="CX217" s="90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0"/>
      <c r="DJ217" s="90"/>
      <c r="DK217" s="90"/>
      <c r="DL217" s="90"/>
      <c r="DM217" s="90"/>
      <c r="DN217" s="90"/>
      <c r="DO217" s="90"/>
      <c r="DP217" s="90"/>
      <c r="DQ217" s="90"/>
      <c r="DR217" s="90"/>
      <c r="DS217" s="90"/>
      <c r="DT217" s="90"/>
      <c r="DU217" s="90"/>
      <c r="DV217" s="90"/>
      <c r="DW217" s="90"/>
      <c r="DX217" s="90"/>
      <c r="DY217" s="90"/>
      <c r="DZ217" s="90"/>
      <c r="EA217" s="90"/>
      <c r="EB217" s="90"/>
      <c r="EC217" s="90"/>
      <c r="ED217" s="90"/>
      <c r="EE217" s="90"/>
      <c r="EF217" s="90"/>
      <c r="EG217" s="90"/>
      <c r="EH217" s="90"/>
      <c r="EI217" s="90"/>
      <c r="EJ217" s="90"/>
      <c r="EK217" s="90"/>
      <c r="EL217" s="90"/>
      <c r="EM217" s="90"/>
      <c r="EN217" s="90"/>
      <c r="EO217" s="90"/>
      <c r="EP217" s="90"/>
      <c r="EQ217" s="90"/>
      <c r="ER217" s="90"/>
      <c r="ES217" s="90"/>
      <c r="ET217" s="90"/>
      <c r="EU217" s="90"/>
      <c r="EV217" s="90"/>
      <c r="EW217" s="90"/>
      <c r="EX217" s="90"/>
      <c r="EY217" s="90"/>
      <c r="EZ217" s="90"/>
      <c r="FA217" s="90"/>
      <c r="FB217" s="90"/>
      <c r="FC217" s="90"/>
      <c r="FD217" s="90"/>
      <c r="FE217" s="90"/>
      <c r="FF217" s="90"/>
      <c r="FG217" s="90"/>
      <c r="FH217" s="90"/>
      <c r="FI217" s="90"/>
      <c r="FJ217" s="90"/>
      <c r="FK217" s="90"/>
      <c r="FL217" s="90"/>
      <c r="FM217" s="90"/>
      <c r="FN217" s="90"/>
      <c r="FO217" s="90"/>
      <c r="FP217" s="90"/>
      <c r="FQ217" s="90"/>
      <c r="FR217" s="90"/>
      <c r="FS217" s="90"/>
      <c r="FT217" s="90"/>
      <c r="FU217" s="90"/>
      <c r="FV217" s="90"/>
      <c r="FW217" s="90"/>
      <c r="FX217" s="90"/>
      <c r="FY217" s="90"/>
      <c r="FZ217" s="90"/>
      <c r="GA217" s="90"/>
      <c r="GB217" s="90"/>
      <c r="GC217" s="90"/>
      <c r="GD217" s="90"/>
      <c r="GE217" s="90"/>
      <c r="GF217" s="90"/>
      <c r="GG217" s="90"/>
      <c r="GH217" s="90"/>
      <c r="GI217" s="90"/>
      <c r="GJ217" s="90"/>
      <c r="GK217" s="90"/>
      <c r="GL217" s="90"/>
      <c r="GM217" s="90"/>
      <c r="GN217" s="90"/>
      <c r="GO217" s="90"/>
      <c r="GP217" s="90"/>
      <c r="GQ217" s="90"/>
      <c r="GR217" s="90"/>
      <c r="GS217" s="90"/>
      <c r="GT217" s="90"/>
      <c r="GU217" s="90"/>
      <c r="GV217" s="90"/>
      <c r="GW217" s="90"/>
      <c r="GX217" s="90"/>
      <c r="GY217" s="90"/>
      <c r="GZ217" s="90"/>
      <c r="HA217" s="90"/>
      <c r="HB217" s="90"/>
      <c r="HC217" s="90"/>
      <c r="HD217" s="90"/>
      <c r="HE217" s="90"/>
      <c r="HF217" s="90"/>
      <c r="HG217" s="90"/>
      <c r="HH217" s="90"/>
      <c r="HI217" s="90"/>
      <c r="HJ217" s="90"/>
      <c r="HK217" s="90"/>
      <c r="HL217" s="90"/>
      <c r="HM217" s="90"/>
      <c r="HN217" s="90"/>
      <c r="HO217" s="90"/>
      <c r="HP217" s="90"/>
      <c r="HQ217" s="90"/>
      <c r="HR217" s="90"/>
      <c r="HS217" s="90"/>
      <c r="HT217" s="90"/>
      <c r="HU217" s="90"/>
      <c r="HV217" s="90"/>
      <c r="HW217" s="90"/>
      <c r="HX217" s="90"/>
      <c r="HY217" s="90"/>
      <c r="HZ217" s="90"/>
      <c r="IA217" s="90"/>
      <c r="IB217" s="90"/>
      <c r="IC217" s="90"/>
      <c r="ID217" s="90"/>
      <c r="IE217" s="90"/>
      <c r="IF217" s="90"/>
      <c r="IG217" s="90"/>
      <c r="IH217" s="90"/>
      <c r="II217" s="90"/>
      <c r="IJ217" s="90"/>
      <c r="IK217" s="90"/>
      <c r="IL217" s="90"/>
      <c r="IM217" s="90"/>
      <c r="IN217" s="90"/>
      <c r="IO217" s="90"/>
      <c r="IP217" s="90"/>
      <c r="IQ217" s="90"/>
      <c r="IR217" s="90"/>
      <c r="IS217" s="90"/>
      <c r="IT217" s="90"/>
      <c r="IU217" s="90"/>
      <c r="IV217" s="90"/>
    </row>
    <row r="218" s="8" customFormat="1" ht="42" customHeight="1" spans="1:256">
      <c r="A218" s="25">
        <v>16</v>
      </c>
      <c r="B218" s="21" t="s">
        <v>883</v>
      </c>
      <c r="C218" s="21" t="s">
        <v>911</v>
      </c>
      <c r="D218" s="21" t="s">
        <v>36</v>
      </c>
      <c r="E218" s="26" t="s">
        <v>37</v>
      </c>
      <c r="F218" s="77" t="s">
        <v>1411</v>
      </c>
      <c r="G218" s="77" t="s">
        <v>1571</v>
      </c>
      <c r="H218" s="26" t="s">
        <v>40</v>
      </c>
      <c r="I218" s="33">
        <v>1</v>
      </c>
      <c r="J218" s="89">
        <v>75000</v>
      </c>
      <c r="K218" s="89">
        <v>10000</v>
      </c>
      <c r="L218" s="89">
        <v>10000</v>
      </c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  <c r="BH218" s="90"/>
      <c r="BI218" s="90"/>
      <c r="BJ218" s="90"/>
      <c r="BK218" s="90"/>
      <c r="BL218" s="90"/>
      <c r="BM218" s="90"/>
      <c r="BN218" s="90"/>
      <c r="BO218" s="90"/>
      <c r="BP218" s="90"/>
      <c r="BQ218" s="90"/>
      <c r="BR218" s="90"/>
      <c r="BS218" s="90"/>
      <c r="BT218" s="90"/>
      <c r="BU218" s="90"/>
      <c r="BV218" s="90"/>
      <c r="BW218" s="90"/>
      <c r="BX218" s="90"/>
      <c r="BY218" s="90"/>
      <c r="BZ218" s="90"/>
      <c r="CA218" s="90"/>
      <c r="CB218" s="90"/>
      <c r="CC218" s="90"/>
      <c r="CD218" s="90"/>
      <c r="CE218" s="90"/>
      <c r="CF218" s="90"/>
      <c r="CG218" s="90"/>
      <c r="CH218" s="90"/>
      <c r="CI218" s="90"/>
      <c r="CJ218" s="90"/>
      <c r="CK218" s="90"/>
      <c r="CL218" s="90"/>
      <c r="CM218" s="90"/>
      <c r="CN218" s="90"/>
      <c r="CO218" s="90"/>
      <c r="CP218" s="90"/>
      <c r="CQ218" s="90"/>
      <c r="CR218" s="90"/>
      <c r="CS218" s="90"/>
      <c r="CT218" s="90"/>
      <c r="CU218" s="90"/>
      <c r="CV218" s="90"/>
      <c r="CW218" s="90"/>
      <c r="CX218" s="90"/>
      <c r="CY218" s="90"/>
      <c r="CZ218" s="90"/>
      <c r="DA218" s="90"/>
      <c r="DB218" s="90"/>
      <c r="DC218" s="90"/>
      <c r="DD218" s="90"/>
      <c r="DE218" s="90"/>
      <c r="DF218" s="90"/>
      <c r="DG218" s="90"/>
      <c r="DH218" s="90"/>
      <c r="DI218" s="90"/>
      <c r="DJ218" s="90"/>
      <c r="DK218" s="90"/>
      <c r="DL218" s="90"/>
      <c r="DM218" s="90"/>
      <c r="DN218" s="90"/>
      <c r="DO218" s="90"/>
      <c r="DP218" s="90"/>
      <c r="DQ218" s="90"/>
      <c r="DR218" s="90"/>
      <c r="DS218" s="90"/>
      <c r="DT218" s="90"/>
      <c r="DU218" s="90"/>
      <c r="DV218" s="90"/>
      <c r="DW218" s="90"/>
      <c r="DX218" s="90"/>
      <c r="DY218" s="90"/>
      <c r="DZ218" s="90"/>
      <c r="EA218" s="90"/>
      <c r="EB218" s="90"/>
      <c r="EC218" s="90"/>
      <c r="ED218" s="90"/>
      <c r="EE218" s="90"/>
      <c r="EF218" s="90"/>
      <c r="EG218" s="90"/>
      <c r="EH218" s="90"/>
      <c r="EI218" s="90"/>
      <c r="EJ218" s="90"/>
      <c r="EK218" s="90"/>
      <c r="EL218" s="90"/>
      <c r="EM218" s="90"/>
      <c r="EN218" s="90"/>
      <c r="EO218" s="90"/>
      <c r="EP218" s="90"/>
      <c r="EQ218" s="90"/>
      <c r="ER218" s="90"/>
      <c r="ES218" s="90"/>
      <c r="ET218" s="90"/>
      <c r="EU218" s="90"/>
      <c r="EV218" s="90"/>
      <c r="EW218" s="90"/>
      <c r="EX218" s="90"/>
      <c r="EY218" s="90"/>
      <c r="EZ218" s="90"/>
      <c r="FA218" s="90"/>
      <c r="FB218" s="90"/>
      <c r="FC218" s="90"/>
      <c r="FD218" s="90"/>
      <c r="FE218" s="90"/>
      <c r="FF218" s="90"/>
      <c r="FG218" s="90"/>
      <c r="FH218" s="90"/>
      <c r="FI218" s="90"/>
      <c r="FJ218" s="90"/>
      <c r="FK218" s="90"/>
      <c r="FL218" s="90"/>
      <c r="FM218" s="90"/>
      <c r="FN218" s="90"/>
      <c r="FO218" s="90"/>
      <c r="FP218" s="90"/>
      <c r="FQ218" s="90"/>
      <c r="FR218" s="90"/>
      <c r="FS218" s="90"/>
      <c r="FT218" s="90"/>
      <c r="FU218" s="90"/>
      <c r="FV218" s="90"/>
      <c r="FW218" s="90"/>
      <c r="FX218" s="90"/>
      <c r="FY218" s="90"/>
      <c r="FZ218" s="90"/>
      <c r="GA218" s="90"/>
      <c r="GB218" s="90"/>
      <c r="GC218" s="90"/>
      <c r="GD218" s="90"/>
      <c r="GE218" s="90"/>
      <c r="GF218" s="90"/>
      <c r="GG218" s="90"/>
      <c r="GH218" s="90"/>
      <c r="GI218" s="90"/>
      <c r="GJ218" s="90"/>
      <c r="GK218" s="90"/>
      <c r="GL218" s="90"/>
      <c r="GM218" s="90"/>
      <c r="GN218" s="90"/>
      <c r="GO218" s="90"/>
      <c r="GP218" s="90"/>
      <c r="GQ218" s="90"/>
      <c r="GR218" s="90"/>
      <c r="GS218" s="90"/>
      <c r="GT218" s="90"/>
      <c r="GU218" s="90"/>
      <c r="GV218" s="90"/>
      <c r="GW218" s="90"/>
      <c r="GX218" s="90"/>
      <c r="GY218" s="90"/>
      <c r="GZ218" s="90"/>
      <c r="HA218" s="90"/>
      <c r="HB218" s="90"/>
      <c r="HC218" s="90"/>
      <c r="HD218" s="90"/>
      <c r="HE218" s="90"/>
      <c r="HF218" s="90"/>
      <c r="HG218" s="90"/>
      <c r="HH218" s="90"/>
      <c r="HI218" s="90"/>
      <c r="HJ218" s="90"/>
      <c r="HK218" s="90"/>
      <c r="HL218" s="90"/>
      <c r="HM218" s="90"/>
      <c r="HN218" s="90"/>
      <c r="HO218" s="90"/>
      <c r="HP218" s="90"/>
      <c r="HQ218" s="90"/>
      <c r="HR218" s="90"/>
      <c r="HS218" s="90"/>
      <c r="HT218" s="90"/>
      <c r="HU218" s="90"/>
      <c r="HV218" s="90"/>
      <c r="HW218" s="90"/>
      <c r="HX218" s="90"/>
      <c r="HY218" s="90"/>
      <c r="HZ218" s="90"/>
      <c r="IA218" s="90"/>
      <c r="IB218" s="90"/>
      <c r="IC218" s="90"/>
      <c r="ID218" s="90"/>
      <c r="IE218" s="90"/>
      <c r="IF218" s="90"/>
      <c r="IG218" s="90"/>
      <c r="IH218" s="90"/>
      <c r="II218" s="90"/>
      <c r="IJ218" s="90"/>
      <c r="IK218" s="90"/>
      <c r="IL218" s="90"/>
      <c r="IM218" s="90"/>
      <c r="IN218" s="90"/>
      <c r="IO218" s="90"/>
      <c r="IP218" s="90"/>
      <c r="IQ218" s="90"/>
      <c r="IR218" s="90"/>
      <c r="IS218" s="90"/>
      <c r="IT218" s="90"/>
      <c r="IU218" s="90"/>
      <c r="IV218" s="90"/>
    </row>
    <row r="219" s="8" customFormat="1" ht="42" customHeight="1" spans="1:256">
      <c r="A219" s="25">
        <v>17</v>
      </c>
      <c r="B219" s="21" t="s">
        <v>883</v>
      </c>
      <c r="C219" s="21" t="s">
        <v>1572</v>
      </c>
      <c r="D219" s="21" t="s">
        <v>125</v>
      </c>
      <c r="E219" s="26" t="s">
        <v>126</v>
      </c>
      <c r="F219" s="77" t="s">
        <v>1562</v>
      </c>
      <c r="G219" s="77" t="s">
        <v>1573</v>
      </c>
      <c r="H219" s="26" t="s">
        <v>504</v>
      </c>
      <c r="I219" s="33">
        <v>1</v>
      </c>
      <c r="J219" s="89">
        <v>56000</v>
      </c>
      <c r="K219" s="89">
        <v>13500</v>
      </c>
      <c r="L219" s="89">
        <v>13500</v>
      </c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0"/>
      <c r="BN219" s="90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0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90"/>
      <c r="CM219" s="90"/>
      <c r="CN219" s="90"/>
      <c r="CO219" s="90"/>
      <c r="CP219" s="90"/>
      <c r="CQ219" s="90"/>
      <c r="CR219" s="90"/>
      <c r="CS219" s="90"/>
      <c r="CT219" s="90"/>
      <c r="CU219" s="90"/>
      <c r="CV219" s="90"/>
      <c r="CW219" s="90"/>
      <c r="CX219" s="90"/>
      <c r="CY219" s="90"/>
      <c r="CZ219" s="90"/>
      <c r="DA219" s="90"/>
      <c r="DB219" s="90"/>
      <c r="DC219" s="90"/>
      <c r="DD219" s="90"/>
      <c r="DE219" s="90"/>
      <c r="DF219" s="90"/>
      <c r="DG219" s="90"/>
      <c r="DH219" s="90"/>
      <c r="DI219" s="90"/>
      <c r="DJ219" s="90"/>
      <c r="DK219" s="90"/>
      <c r="DL219" s="90"/>
      <c r="DM219" s="90"/>
      <c r="DN219" s="90"/>
      <c r="DO219" s="90"/>
      <c r="DP219" s="90"/>
      <c r="DQ219" s="90"/>
      <c r="DR219" s="90"/>
      <c r="DS219" s="90"/>
      <c r="DT219" s="90"/>
      <c r="DU219" s="90"/>
      <c r="DV219" s="90"/>
      <c r="DW219" s="90"/>
      <c r="DX219" s="90"/>
      <c r="DY219" s="90"/>
      <c r="DZ219" s="90"/>
      <c r="EA219" s="90"/>
      <c r="EB219" s="90"/>
      <c r="EC219" s="90"/>
      <c r="ED219" s="90"/>
      <c r="EE219" s="90"/>
      <c r="EF219" s="90"/>
      <c r="EG219" s="90"/>
      <c r="EH219" s="90"/>
      <c r="EI219" s="90"/>
      <c r="EJ219" s="90"/>
      <c r="EK219" s="90"/>
      <c r="EL219" s="90"/>
      <c r="EM219" s="90"/>
      <c r="EN219" s="90"/>
      <c r="EO219" s="90"/>
      <c r="EP219" s="90"/>
      <c r="EQ219" s="90"/>
      <c r="ER219" s="90"/>
      <c r="ES219" s="90"/>
      <c r="ET219" s="90"/>
      <c r="EU219" s="90"/>
      <c r="EV219" s="90"/>
      <c r="EW219" s="90"/>
      <c r="EX219" s="90"/>
      <c r="EY219" s="90"/>
      <c r="EZ219" s="90"/>
      <c r="FA219" s="90"/>
      <c r="FB219" s="90"/>
      <c r="FC219" s="90"/>
      <c r="FD219" s="90"/>
      <c r="FE219" s="90"/>
      <c r="FF219" s="90"/>
      <c r="FG219" s="90"/>
      <c r="FH219" s="90"/>
      <c r="FI219" s="90"/>
      <c r="FJ219" s="90"/>
      <c r="FK219" s="90"/>
      <c r="FL219" s="90"/>
      <c r="FM219" s="90"/>
      <c r="FN219" s="90"/>
      <c r="FO219" s="90"/>
      <c r="FP219" s="90"/>
      <c r="FQ219" s="90"/>
      <c r="FR219" s="90"/>
      <c r="FS219" s="90"/>
      <c r="FT219" s="90"/>
      <c r="FU219" s="90"/>
      <c r="FV219" s="90"/>
      <c r="FW219" s="90"/>
      <c r="FX219" s="90"/>
      <c r="FY219" s="90"/>
      <c r="FZ219" s="90"/>
      <c r="GA219" s="90"/>
      <c r="GB219" s="90"/>
      <c r="GC219" s="90"/>
      <c r="GD219" s="90"/>
      <c r="GE219" s="90"/>
      <c r="GF219" s="90"/>
      <c r="GG219" s="90"/>
      <c r="GH219" s="90"/>
      <c r="GI219" s="90"/>
      <c r="GJ219" s="90"/>
      <c r="GK219" s="90"/>
      <c r="GL219" s="90"/>
      <c r="GM219" s="90"/>
      <c r="GN219" s="90"/>
      <c r="GO219" s="90"/>
      <c r="GP219" s="90"/>
      <c r="GQ219" s="90"/>
      <c r="GR219" s="90"/>
      <c r="GS219" s="90"/>
      <c r="GT219" s="90"/>
      <c r="GU219" s="90"/>
      <c r="GV219" s="90"/>
      <c r="GW219" s="90"/>
      <c r="GX219" s="90"/>
      <c r="GY219" s="90"/>
      <c r="GZ219" s="90"/>
      <c r="HA219" s="90"/>
      <c r="HB219" s="90"/>
      <c r="HC219" s="90"/>
      <c r="HD219" s="90"/>
      <c r="HE219" s="90"/>
      <c r="HF219" s="90"/>
      <c r="HG219" s="90"/>
      <c r="HH219" s="90"/>
      <c r="HI219" s="90"/>
      <c r="HJ219" s="90"/>
      <c r="HK219" s="90"/>
      <c r="HL219" s="90"/>
      <c r="HM219" s="90"/>
      <c r="HN219" s="90"/>
      <c r="HO219" s="90"/>
      <c r="HP219" s="90"/>
      <c r="HQ219" s="90"/>
      <c r="HR219" s="90"/>
      <c r="HS219" s="90"/>
      <c r="HT219" s="90"/>
      <c r="HU219" s="90"/>
      <c r="HV219" s="90"/>
      <c r="HW219" s="90"/>
      <c r="HX219" s="90"/>
      <c r="HY219" s="90"/>
      <c r="HZ219" s="90"/>
      <c r="IA219" s="90"/>
      <c r="IB219" s="90"/>
      <c r="IC219" s="90"/>
      <c r="ID219" s="90"/>
      <c r="IE219" s="90"/>
      <c r="IF219" s="90"/>
      <c r="IG219" s="90"/>
      <c r="IH219" s="90"/>
      <c r="II219" s="90"/>
      <c r="IJ219" s="90"/>
      <c r="IK219" s="90"/>
      <c r="IL219" s="90"/>
      <c r="IM219" s="90"/>
      <c r="IN219" s="90"/>
      <c r="IO219" s="90"/>
      <c r="IP219" s="90"/>
      <c r="IQ219" s="90"/>
      <c r="IR219" s="90"/>
      <c r="IS219" s="90"/>
      <c r="IT219" s="90"/>
      <c r="IU219" s="90"/>
      <c r="IV219" s="90"/>
    </row>
    <row r="220" s="8" customFormat="1" ht="42" customHeight="1" spans="1:256">
      <c r="A220" s="25">
        <v>18</v>
      </c>
      <c r="B220" s="21" t="s">
        <v>883</v>
      </c>
      <c r="C220" s="21" t="s">
        <v>912</v>
      </c>
      <c r="D220" s="21" t="s">
        <v>125</v>
      </c>
      <c r="E220" s="26" t="s">
        <v>327</v>
      </c>
      <c r="F220" s="77" t="s">
        <v>1565</v>
      </c>
      <c r="G220" s="77" t="s">
        <v>1566</v>
      </c>
      <c r="H220" s="26" t="s">
        <v>1574</v>
      </c>
      <c r="I220" s="33">
        <v>1</v>
      </c>
      <c r="J220" s="89">
        <v>88160</v>
      </c>
      <c r="K220" s="89">
        <v>19500</v>
      </c>
      <c r="L220" s="89">
        <v>19500</v>
      </c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0"/>
      <c r="BN220" s="90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90"/>
      <c r="CM220" s="90"/>
      <c r="CN220" s="90"/>
      <c r="CO220" s="90"/>
      <c r="CP220" s="90"/>
      <c r="CQ220" s="90"/>
      <c r="CR220" s="90"/>
      <c r="CS220" s="90"/>
      <c r="CT220" s="90"/>
      <c r="CU220" s="90"/>
      <c r="CV220" s="90"/>
      <c r="CW220" s="90"/>
      <c r="CX220" s="90"/>
      <c r="CY220" s="90"/>
      <c r="CZ220" s="90"/>
      <c r="DA220" s="90"/>
      <c r="DB220" s="90"/>
      <c r="DC220" s="90"/>
      <c r="DD220" s="90"/>
      <c r="DE220" s="90"/>
      <c r="DF220" s="90"/>
      <c r="DG220" s="90"/>
      <c r="DH220" s="90"/>
      <c r="DI220" s="90"/>
      <c r="DJ220" s="90"/>
      <c r="DK220" s="90"/>
      <c r="DL220" s="90"/>
      <c r="DM220" s="90"/>
      <c r="DN220" s="90"/>
      <c r="DO220" s="90"/>
      <c r="DP220" s="90"/>
      <c r="DQ220" s="90"/>
      <c r="DR220" s="90"/>
      <c r="DS220" s="90"/>
      <c r="DT220" s="90"/>
      <c r="DU220" s="90"/>
      <c r="DV220" s="90"/>
      <c r="DW220" s="90"/>
      <c r="DX220" s="90"/>
      <c r="DY220" s="90"/>
      <c r="DZ220" s="90"/>
      <c r="EA220" s="90"/>
      <c r="EB220" s="90"/>
      <c r="EC220" s="90"/>
      <c r="ED220" s="90"/>
      <c r="EE220" s="90"/>
      <c r="EF220" s="90"/>
      <c r="EG220" s="90"/>
      <c r="EH220" s="90"/>
      <c r="EI220" s="90"/>
      <c r="EJ220" s="90"/>
      <c r="EK220" s="90"/>
      <c r="EL220" s="90"/>
      <c r="EM220" s="90"/>
      <c r="EN220" s="90"/>
      <c r="EO220" s="90"/>
      <c r="EP220" s="90"/>
      <c r="EQ220" s="90"/>
      <c r="ER220" s="90"/>
      <c r="ES220" s="90"/>
      <c r="ET220" s="90"/>
      <c r="EU220" s="90"/>
      <c r="EV220" s="90"/>
      <c r="EW220" s="90"/>
      <c r="EX220" s="90"/>
      <c r="EY220" s="90"/>
      <c r="EZ220" s="90"/>
      <c r="FA220" s="90"/>
      <c r="FB220" s="90"/>
      <c r="FC220" s="90"/>
      <c r="FD220" s="90"/>
      <c r="FE220" s="90"/>
      <c r="FF220" s="90"/>
      <c r="FG220" s="90"/>
      <c r="FH220" s="90"/>
      <c r="FI220" s="90"/>
      <c r="FJ220" s="90"/>
      <c r="FK220" s="90"/>
      <c r="FL220" s="90"/>
      <c r="FM220" s="90"/>
      <c r="FN220" s="90"/>
      <c r="FO220" s="90"/>
      <c r="FP220" s="90"/>
      <c r="FQ220" s="90"/>
      <c r="FR220" s="90"/>
      <c r="FS220" s="90"/>
      <c r="FT220" s="90"/>
      <c r="FU220" s="90"/>
      <c r="FV220" s="90"/>
      <c r="FW220" s="90"/>
      <c r="FX220" s="90"/>
      <c r="FY220" s="90"/>
      <c r="FZ220" s="90"/>
      <c r="GA220" s="90"/>
      <c r="GB220" s="90"/>
      <c r="GC220" s="90"/>
      <c r="GD220" s="90"/>
      <c r="GE220" s="90"/>
      <c r="GF220" s="90"/>
      <c r="GG220" s="90"/>
      <c r="GH220" s="90"/>
      <c r="GI220" s="90"/>
      <c r="GJ220" s="90"/>
      <c r="GK220" s="90"/>
      <c r="GL220" s="90"/>
      <c r="GM220" s="90"/>
      <c r="GN220" s="90"/>
      <c r="GO220" s="90"/>
      <c r="GP220" s="90"/>
      <c r="GQ220" s="90"/>
      <c r="GR220" s="90"/>
      <c r="GS220" s="90"/>
      <c r="GT220" s="90"/>
      <c r="GU220" s="90"/>
      <c r="GV220" s="90"/>
      <c r="GW220" s="90"/>
      <c r="GX220" s="90"/>
      <c r="GY220" s="90"/>
      <c r="GZ220" s="90"/>
      <c r="HA220" s="90"/>
      <c r="HB220" s="90"/>
      <c r="HC220" s="90"/>
      <c r="HD220" s="90"/>
      <c r="HE220" s="90"/>
      <c r="HF220" s="90"/>
      <c r="HG220" s="90"/>
      <c r="HH220" s="90"/>
      <c r="HI220" s="90"/>
      <c r="HJ220" s="90"/>
      <c r="HK220" s="90"/>
      <c r="HL220" s="90"/>
      <c r="HM220" s="90"/>
      <c r="HN220" s="90"/>
      <c r="HO220" s="90"/>
      <c r="HP220" s="90"/>
      <c r="HQ220" s="90"/>
      <c r="HR220" s="90"/>
      <c r="HS220" s="90"/>
      <c r="HT220" s="90"/>
      <c r="HU220" s="90"/>
      <c r="HV220" s="90"/>
      <c r="HW220" s="90"/>
      <c r="HX220" s="90"/>
      <c r="HY220" s="90"/>
      <c r="HZ220" s="90"/>
      <c r="IA220" s="90"/>
      <c r="IB220" s="90"/>
      <c r="IC220" s="90"/>
      <c r="ID220" s="90"/>
      <c r="IE220" s="90"/>
      <c r="IF220" s="90"/>
      <c r="IG220" s="90"/>
      <c r="IH220" s="90"/>
      <c r="II220" s="90"/>
      <c r="IJ220" s="90"/>
      <c r="IK220" s="90"/>
      <c r="IL220" s="90"/>
      <c r="IM220" s="90"/>
      <c r="IN220" s="90"/>
      <c r="IO220" s="90"/>
      <c r="IP220" s="90"/>
      <c r="IQ220" s="90"/>
      <c r="IR220" s="90"/>
      <c r="IS220" s="90"/>
      <c r="IT220" s="90"/>
      <c r="IU220" s="90"/>
      <c r="IV220" s="90"/>
    </row>
    <row r="221" s="8" customFormat="1" ht="42" customHeight="1" spans="1:256">
      <c r="A221" s="25">
        <v>19</v>
      </c>
      <c r="B221" s="21" t="s">
        <v>883</v>
      </c>
      <c r="C221" s="21" t="s">
        <v>912</v>
      </c>
      <c r="D221" s="21" t="s">
        <v>125</v>
      </c>
      <c r="E221" s="26" t="s">
        <v>327</v>
      </c>
      <c r="F221" s="77" t="s">
        <v>1565</v>
      </c>
      <c r="G221" s="77" t="s">
        <v>1566</v>
      </c>
      <c r="H221" s="26" t="s">
        <v>1574</v>
      </c>
      <c r="I221" s="33">
        <v>1</v>
      </c>
      <c r="J221" s="89">
        <v>88160</v>
      </c>
      <c r="K221" s="89">
        <v>19500</v>
      </c>
      <c r="L221" s="89">
        <v>19500</v>
      </c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0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90"/>
      <c r="CM221" s="90"/>
      <c r="CN221" s="90"/>
      <c r="CO221" s="90"/>
      <c r="CP221" s="90"/>
      <c r="CQ221" s="90"/>
      <c r="CR221" s="90"/>
      <c r="CS221" s="90"/>
      <c r="CT221" s="90"/>
      <c r="CU221" s="90"/>
      <c r="CV221" s="90"/>
      <c r="CW221" s="90"/>
      <c r="CX221" s="90"/>
      <c r="CY221" s="90"/>
      <c r="CZ221" s="90"/>
      <c r="DA221" s="90"/>
      <c r="DB221" s="90"/>
      <c r="DC221" s="90"/>
      <c r="DD221" s="90"/>
      <c r="DE221" s="90"/>
      <c r="DF221" s="90"/>
      <c r="DG221" s="90"/>
      <c r="DH221" s="90"/>
      <c r="DI221" s="90"/>
      <c r="DJ221" s="90"/>
      <c r="DK221" s="90"/>
      <c r="DL221" s="90"/>
      <c r="DM221" s="90"/>
      <c r="DN221" s="90"/>
      <c r="DO221" s="90"/>
      <c r="DP221" s="90"/>
      <c r="DQ221" s="90"/>
      <c r="DR221" s="90"/>
      <c r="DS221" s="90"/>
      <c r="DT221" s="90"/>
      <c r="DU221" s="90"/>
      <c r="DV221" s="90"/>
      <c r="DW221" s="90"/>
      <c r="DX221" s="90"/>
      <c r="DY221" s="90"/>
      <c r="DZ221" s="90"/>
      <c r="EA221" s="90"/>
      <c r="EB221" s="90"/>
      <c r="EC221" s="90"/>
      <c r="ED221" s="90"/>
      <c r="EE221" s="90"/>
      <c r="EF221" s="90"/>
      <c r="EG221" s="90"/>
      <c r="EH221" s="90"/>
      <c r="EI221" s="90"/>
      <c r="EJ221" s="90"/>
      <c r="EK221" s="90"/>
      <c r="EL221" s="90"/>
      <c r="EM221" s="90"/>
      <c r="EN221" s="90"/>
      <c r="EO221" s="90"/>
      <c r="EP221" s="90"/>
      <c r="EQ221" s="90"/>
      <c r="ER221" s="90"/>
      <c r="ES221" s="90"/>
      <c r="ET221" s="90"/>
      <c r="EU221" s="90"/>
      <c r="EV221" s="90"/>
      <c r="EW221" s="90"/>
      <c r="EX221" s="90"/>
      <c r="EY221" s="90"/>
      <c r="EZ221" s="90"/>
      <c r="FA221" s="90"/>
      <c r="FB221" s="90"/>
      <c r="FC221" s="90"/>
      <c r="FD221" s="90"/>
      <c r="FE221" s="90"/>
      <c r="FF221" s="90"/>
      <c r="FG221" s="90"/>
      <c r="FH221" s="90"/>
      <c r="FI221" s="90"/>
      <c r="FJ221" s="90"/>
      <c r="FK221" s="90"/>
      <c r="FL221" s="90"/>
      <c r="FM221" s="90"/>
      <c r="FN221" s="90"/>
      <c r="FO221" s="90"/>
      <c r="FP221" s="90"/>
      <c r="FQ221" s="90"/>
      <c r="FR221" s="90"/>
      <c r="FS221" s="90"/>
      <c r="FT221" s="90"/>
      <c r="FU221" s="90"/>
      <c r="FV221" s="90"/>
      <c r="FW221" s="90"/>
      <c r="FX221" s="90"/>
      <c r="FY221" s="90"/>
      <c r="FZ221" s="90"/>
      <c r="GA221" s="90"/>
      <c r="GB221" s="90"/>
      <c r="GC221" s="90"/>
      <c r="GD221" s="90"/>
      <c r="GE221" s="90"/>
      <c r="GF221" s="90"/>
      <c r="GG221" s="90"/>
      <c r="GH221" s="90"/>
      <c r="GI221" s="90"/>
      <c r="GJ221" s="90"/>
      <c r="GK221" s="90"/>
      <c r="GL221" s="90"/>
      <c r="GM221" s="90"/>
      <c r="GN221" s="90"/>
      <c r="GO221" s="90"/>
      <c r="GP221" s="90"/>
      <c r="GQ221" s="90"/>
      <c r="GR221" s="90"/>
      <c r="GS221" s="90"/>
      <c r="GT221" s="90"/>
      <c r="GU221" s="90"/>
      <c r="GV221" s="90"/>
      <c r="GW221" s="90"/>
      <c r="GX221" s="90"/>
      <c r="GY221" s="90"/>
      <c r="GZ221" s="90"/>
      <c r="HA221" s="90"/>
      <c r="HB221" s="90"/>
      <c r="HC221" s="90"/>
      <c r="HD221" s="90"/>
      <c r="HE221" s="90"/>
      <c r="HF221" s="90"/>
      <c r="HG221" s="90"/>
      <c r="HH221" s="90"/>
      <c r="HI221" s="90"/>
      <c r="HJ221" s="90"/>
      <c r="HK221" s="90"/>
      <c r="HL221" s="90"/>
      <c r="HM221" s="90"/>
      <c r="HN221" s="90"/>
      <c r="HO221" s="90"/>
      <c r="HP221" s="90"/>
      <c r="HQ221" s="90"/>
      <c r="HR221" s="90"/>
      <c r="HS221" s="90"/>
      <c r="HT221" s="90"/>
      <c r="HU221" s="90"/>
      <c r="HV221" s="90"/>
      <c r="HW221" s="90"/>
      <c r="HX221" s="90"/>
      <c r="HY221" s="90"/>
      <c r="HZ221" s="90"/>
      <c r="IA221" s="90"/>
      <c r="IB221" s="90"/>
      <c r="IC221" s="90"/>
      <c r="ID221" s="90"/>
      <c r="IE221" s="90"/>
      <c r="IF221" s="90"/>
      <c r="IG221" s="90"/>
      <c r="IH221" s="90"/>
      <c r="II221" s="90"/>
      <c r="IJ221" s="90"/>
      <c r="IK221" s="90"/>
      <c r="IL221" s="90"/>
      <c r="IM221" s="90"/>
      <c r="IN221" s="90"/>
      <c r="IO221" s="90"/>
      <c r="IP221" s="90"/>
      <c r="IQ221" s="90"/>
      <c r="IR221" s="90"/>
      <c r="IS221" s="90"/>
      <c r="IT221" s="90"/>
      <c r="IU221" s="90"/>
      <c r="IV221" s="90"/>
    </row>
    <row r="222" s="8" customFormat="1" ht="42" customHeight="1" spans="1:256">
      <c r="A222" s="25">
        <v>20</v>
      </c>
      <c r="B222" s="21" t="s">
        <v>883</v>
      </c>
      <c r="C222" s="21" t="s">
        <v>912</v>
      </c>
      <c r="D222" s="21" t="s">
        <v>125</v>
      </c>
      <c r="E222" s="26" t="s">
        <v>327</v>
      </c>
      <c r="F222" s="77" t="s">
        <v>1560</v>
      </c>
      <c r="G222" s="77" t="s">
        <v>1575</v>
      </c>
      <c r="H222" s="26" t="s">
        <v>800</v>
      </c>
      <c r="I222" s="33">
        <v>1</v>
      </c>
      <c r="J222" s="89">
        <v>68000</v>
      </c>
      <c r="K222" s="89">
        <v>16500</v>
      </c>
      <c r="L222" s="89">
        <v>16500</v>
      </c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0"/>
      <c r="BN222" s="90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0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90"/>
      <c r="CM222" s="90"/>
      <c r="CN222" s="90"/>
      <c r="CO222" s="90"/>
      <c r="CP222" s="90"/>
      <c r="CQ222" s="90"/>
      <c r="CR222" s="90"/>
      <c r="CS222" s="90"/>
      <c r="CT222" s="90"/>
      <c r="CU222" s="90"/>
      <c r="CV222" s="90"/>
      <c r="CW222" s="90"/>
      <c r="CX222" s="90"/>
      <c r="CY222" s="90"/>
      <c r="CZ222" s="90"/>
      <c r="DA222" s="90"/>
      <c r="DB222" s="90"/>
      <c r="DC222" s="90"/>
      <c r="DD222" s="90"/>
      <c r="DE222" s="90"/>
      <c r="DF222" s="90"/>
      <c r="DG222" s="90"/>
      <c r="DH222" s="90"/>
      <c r="DI222" s="90"/>
      <c r="DJ222" s="90"/>
      <c r="DK222" s="90"/>
      <c r="DL222" s="90"/>
      <c r="DM222" s="90"/>
      <c r="DN222" s="90"/>
      <c r="DO222" s="90"/>
      <c r="DP222" s="90"/>
      <c r="DQ222" s="90"/>
      <c r="DR222" s="90"/>
      <c r="DS222" s="90"/>
      <c r="DT222" s="90"/>
      <c r="DU222" s="90"/>
      <c r="DV222" s="90"/>
      <c r="DW222" s="90"/>
      <c r="DX222" s="90"/>
      <c r="DY222" s="90"/>
      <c r="DZ222" s="90"/>
      <c r="EA222" s="90"/>
      <c r="EB222" s="90"/>
      <c r="EC222" s="90"/>
      <c r="ED222" s="90"/>
      <c r="EE222" s="90"/>
      <c r="EF222" s="90"/>
      <c r="EG222" s="90"/>
      <c r="EH222" s="90"/>
      <c r="EI222" s="90"/>
      <c r="EJ222" s="90"/>
      <c r="EK222" s="90"/>
      <c r="EL222" s="90"/>
      <c r="EM222" s="90"/>
      <c r="EN222" s="90"/>
      <c r="EO222" s="90"/>
      <c r="EP222" s="90"/>
      <c r="EQ222" s="90"/>
      <c r="ER222" s="90"/>
      <c r="ES222" s="90"/>
      <c r="ET222" s="90"/>
      <c r="EU222" s="90"/>
      <c r="EV222" s="90"/>
      <c r="EW222" s="90"/>
      <c r="EX222" s="90"/>
      <c r="EY222" s="90"/>
      <c r="EZ222" s="90"/>
      <c r="FA222" s="90"/>
      <c r="FB222" s="90"/>
      <c r="FC222" s="90"/>
      <c r="FD222" s="90"/>
      <c r="FE222" s="90"/>
      <c r="FF222" s="90"/>
      <c r="FG222" s="90"/>
      <c r="FH222" s="90"/>
      <c r="FI222" s="90"/>
      <c r="FJ222" s="90"/>
      <c r="FK222" s="90"/>
      <c r="FL222" s="90"/>
      <c r="FM222" s="90"/>
      <c r="FN222" s="90"/>
      <c r="FO222" s="90"/>
      <c r="FP222" s="90"/>
      <c r="FQ222" s="90"/>
      <c r="FR222" s="90"/>
      <c r="FS222" s="90"/>
      <c r="FT222" s="90"/>
      <c r="FU222" s="90"/>
      <c r="FV222" s="90"/>
      <c r="FW222" s="90"/>
      <c r="FX222" s="90"/>
      <c r="FY222" s="90"/>
      <c r="FZ222" s="90"/>
      <c r="GA222" s="90"/>
      <c r="GB222" s="90"/>
      <c r="GC222" s="90"/>
      <c r="GD222" s="90"/>
      <c r="GE222" s="90"/>
      <c r="GF222" s="90"/>
      <c r="GG222" s="90"/>
      <c r="GH222" s="90"/>
      <c r="GI222" s="90"/>
      <c r="GJ222" s="90"/>
      <c r="GK222" s="90"/>
      <c r="GL222" s="90"/>
      <c r="GM222" s="90"/>
      <c r="GN222" s="90"/>
      <c r="GO222" s="90"/>
      <c r="GP222" s="90"/>
      <c r="GQ222" s="90"/>
      <c r="GR222" s="90"/>
      <c r="GS222" s="90"/>
      <c r="GT222" s="90"/>
      <c r="GU222" s="90"/>
      <c r="GV222" s="90"/>
      <c r="GW222" s="90"/>
      <c r="GX222" s="90"/>
      <c r="GY222" s="90"/>
      <c r="GZ222" s="90"/>
      <c r="HA222" s="90"/>
      <c r="HB222" s="90"/>
      <c r="HC222" s="90"/>
      <c r="HD222" s="90"/>
      <c r="HE222" s="90"/>
      <c r="HF222" s="90"/>
      <c r="HG222" s="90"/>
      <c r="HH222" s="90"/>
      <c r="HI222" s="90"/>
      <c r="HJ222" s="90"/>
      <c r="HK222" s="90"/>
      <c r="HL222" s="90"/>
      <c r="HM222" s="90"/>
      <c r="HN222" s="90"/>
      <c r="HO222" s="90"/>
      <c r="HP222" s="90"/>
      <c r="HQ222" s="90"/>
      <c r="HR222" s="90"/>
      <c r="HS222" s="90"/>
      <c r="HT222" s="90"/>
      <c r="HU222" s="90"/>
      <c r="HV222" s="90"/>
      <c r="HW222" s="90"/>
      <c r="HX222" s="90"/>
      <c r="HY222" s="90"/>
      <c r="HZ222" s="90"/>
      <c r="IA222" s="90"/>
      <c r="IB222" s="90"/>
      <c r="IC222" s="90"/>
      <c r="ID222" s="90"/>
      <c r="IE222" s="90"/>
      <c r="IF222" s="90"/>
      <c r="IG222" s="90"/>
      <c r="IH222" s="90"/>
      <c r="II222" s="90"/>
      <c r="IJ222" s="90"/>
      <c r="IK222" s="90"/>
      <c r="IL222" s="90"/>
      <c r="IM222" s="90"/>
      <c r="IN222" s="90"/>
      <c r="IO222" s="90"/>
      <c r="IP222" s="90"/>
      <c r="IQ222" s="90"/>
      <c r="IR222" s="90"/>
      <c r="IS222" s="90"/>
      <c r="IT222" s="90"/>
      <c r="IU222" s="90"/>
      <c r="IV222" s="90"/>
    </row>
    <row r="223" s="8" customFormat="1" ht="42" customHeight="1" spans="1:256">
      <c r="A223" s="25">
        <v>21</v>
      </c>
      <c r="B223" s="21" t="s">
        <v>877</v>
      </c>
      <c r="C223" s="21" t="s">
        <v>905</v>
      </c>
      <c r="D223" s="21" t="s">
        <v>125</v>
      </c>
      <c r="E223" s="26" t="s">
        <v>327</v>
      </c>
      <c r="F223" s="77" t="s">
        <v>1565</v>
      </c>
      <c r="G223" s="77" t="s">
        <v>1576</v>
      </c>
      <c r="H223" s="26" t="s">
        <v>751</v>
      </c>
      <c r="I223" s="91">
        <v>1</v>
      </c>
      <c r="J223" s="92">
        <v>78000</v>
      </c>
      <c r="K223" s="89">
        <v>19500</v>
      </c>
      <c r="L223" s="89">
        <v>19500</v>
      </c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0"/>
      <c r="BN223" s="90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0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90"/>
      <c r="CM223" s="90"/>
      <c r="CN223" s="90"/>
      <c r="CO223" s="90"/>
      <c r="CP223" s="90"/>
      <c r="CQ223" s="90"/>
      <c r="CR223" s="90"/>
      <c r="CS223" s="90"/>
      <c r="CT223" s="90"/>
      <c r="CU223" s="90"/>
      <c r="CV223" s="90"/>
      <c r="CW223" s="90"/>
      <c r="CX223" s="90"/>
      <c r="CY223" s="90"/>
      <c r="CZ223" s="90"/>
      <c r="DA223" s="90"/>
      <c r="DB223" s="90"/>
      <c r="DC223" s="90"/>
      <c r="DD223" s="90"/>
      <c r="DE223" s="90"/>
      <c r="DF223" s="90"/>
      <c r="DG223" s="90"/>
      <c r="DH223" s="90"/>
      <c r="DI223" s="90"/>
      <c r="DJ223" s="90"/>
      <c r="DK223" s="90"/>
      <c r="DL223" s="90"/>
      <c r="DM223" s="90"/>
      <c r="DN223" s="90"/>
      <c r="DO223" s="90"/>
      <c r="DP223" s="90"/>
      <c r="DQ223" s="90"/>
      <c r="DR223" s="90"/>
      <c r="DS223" s="90"/>
      <c r="DT223" s="90"/>
      <c r="DU223" s="90"/>
      <c r="DV223" s="90"/>
      <c r="DW223" s="90"/>
      <c r="DX223" s="90"/>
      <c r="DY223" s="90"/>
      <c r="DZ223" s="90"/>
      <c r="EA223" s="90"/>
      <c r="EB223" s="90"/>
      <c r="EC223" s="90"/>
      <c r="ED223" s="90"/>
      <c r="EE223" s="90"/>
      <c r="EF223" s="90"/>
      <c r="EG223" s="90"/>
      <c r="EH223" s="90"/>
      <c r="EI223" s="90"/>
      <c r="EJ223" s="90"/>
      <c r="EK223" s="90"/>
      <c r="EL223" s="90"/>
      <c r="EM223" s="90"/>
      <c r="EN223" s="90"/>
      <c r="EO223" s="90"/>
      <c r="EP223" s="90"/>
      <c r="EQ223" s="90"/>
      <c r="ER223" s="90"/>
      <c r="ES223" s="90"/>
      <c r="ET223" s="90"/>
      <c r="EU223" s="90"/>
      <c r="EV223" s="90"/>
      <c r="EW223" s="90"/>
      <c r="EX223" s="90"/>
      <c r="EY223" s="90"/>
      <c r="EZ223" s="90"/>
      <c r="FA223" s="90"/>
      <c r="FB223" s="90"/>
      <c r="FC223" s="90"/>
      <c r="FD223" s="90"/>
      <c r="FE223" s="90"/>
      <c r="FF223" s="90"/>
      <c r="FG223" s="90"/>
      <c r="FH223" s="90"/>
      <c r="FI223" s="90"/>
      <c r="FJ223" s="90"/>
      <c r="FK223" s="90"/>
      <c r="FL223" s="90"/>
      <c r="FM223" s="90"/>
      <c r="FN223" s="90"/>
      <c r="FO223" s="90"/>
      <c r="FP223" s="90"/>
      <c r="FQ223" s="90"/>
      <c r="FR223" s="90"/>
      <c r="FS223" s="90"/>
      <c r="FT223" s="90"/>
      <c r="FU223" s="90"/>
      <c r="FV223" s="90"/>
      <c r="FW223" s="90"/>
      <c r="FX223" s="90"/>
      <c r="FY223" s="90"/>
      <c r="FZ223" s="90"/>
      <c r="GA223" s="90"/>
      <c r="GB223" s="90"/>
      <c r="GC223" s="90"/>
      <c r="GD223" s="90"/>
      <c r="GE223" s="90"/>
      <c r="GF223" s="90"/>
      <c r="GG223" s="90"/>
      <c r="GH223" s="90"/>
      <c r="GI223" s="90"/>
      <c r="GJ223" s="90"/>
      <c r="GK223" s="90"/>
      <c r="GL223" s="90"/>
      <c r="GM223" s="90"/>
      <c r="GN223" s="90"/>
      <c r="GO223" s="90"/>
      <c r="GP223" s="90"/>
      <c r="GQ223" s="90"/>
      <c r="GR223" s="90"/>
      <c r="GS223" s="90"/>
      <c r="GT223" s="90"/>
      <c r="GU223" s="90"/>
      <c r="GV223" s="90"/>
      <c r="GW223" s="90"/>
      <c r="GX223" s="90"/>
      <c r="GY223" s="90"/>
      <c r="GZ223" s="90"/>
      <c r="HA223" s="90"/>
      <c r="HB223" s="90"/>
      <c r="HC223" s="90"/>
      <c r="HD223" s="90"/>
      <c r="HE223" s="90"/>
      <c r="HF223" s="90"/>
      <c r="HG223" s="90"/>
      <c r="HH223" s="90"/>
      <c r="HI223" s="90"/>
      <c r="HJ223" s="90"/>
      <c r="HK223" s="90"/>
      <c r="HL223" s="90"/>
      <c r="HM223" s="90"/>
      <c r="HN223" s="90"/>
      <c r="HO223" s="90"/>
      <c r="HP223" s="90"/>
      <c r="HQ223" s="90"/>
      <c r="HR223" s="90"/>
      <c r="HS223" s="90"/>
      <c r="HT223" s="90"/>
      <c r="HU223" s="90"/>
      <c r="HV223" s="90"/>
      <c r="HW223" s="90"/>
      <c r="HX223" s="90"/>
      <c r="HY223" s="90"/>
      <c r="HZ223" s="90"/>
      <c r="IA223" s="90"/>
      <c r="IB223" s="90"/>
      <c r="IC223" s="90"/>
      <c r="ID223" s="90"/>
      <c r="IE223" s="90"/>
      <c r="IF223" s="90"/>
      <c r="IG223" s="90"/>
      <c r="IH223" s="90"/>
      <c r="II223" s="90"/>
      <c r="IJ223" s="90"/>
      <c r="IK223" s="90"/>
      <c r="IL223" s="90"/>
      <c r="IM223" s="90"/>
      <c r="IN223" s="90"/>
      <c r="IO223" s="90"/>
      <c r="IP223" s="90"/>
      <c r="IQ223" s="90"/>
      <c r="IR223" s="90"/>
      <c r="IS223" s="90"/>
      <c r="IT223" s="90"/>
      <c r="IU223" s="90"/>
      <c r="IV223" s="90"/>
    </row>
    <row r="224" s="8" customFormat="1" ht="50" customHeight="1" spans="1:256">
      <c r="A224" s="25">
        <v>22</v>
      </c>
      <c r="B224" s="21" t="s">
        <v>894</v>
      </c>
      <c r="C224" s="21" t="s">
        <v>1564</v>
      </c>
      <c r="D224" s="21" t="s">
        <v>132</v>
      </c>
      <c r="E224" s="26" t="s">
        <v>1577</v>
      </c>
      <c r="F224" s="77" t="s">
        <v>1578</v>
      </c>
      <c r="G224" s="77" t="s">
        <v>1579</v>
      </c>
      <c r="H224" s="26" t="s">
        <v>751</v>
      </c>
      <c r="I224" s="91">
        <v>1</v>
      </c>
      <c r="J224" s="89">
        <v>135000</v>
      </c>
      <c r="K224" s="89">
        <v>29100</v>
      </c>
      <c r="L224" s="89">
        <v>29100</v>
      </c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0"/>
      <c r="BN224" s="90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0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90"/>
      <c r="CM224" s="90"/>
      <c r="CN224" s="90"/>
      <c r="CO224" s="90"/>
      <c r="CP224" s="90"/>
      <c r="CQ224" s="90"/>
      <c r="CR224" s="90"/>
      <c r="CS224" s="90"/>
      <c r="CT224" s="90"/>
      <c r="CU224" s="90"/>
      <c r="CV224" s="90"/>
      <c r="CW224" s="90"/>
      <c r="CX224" s="90"/>
      <c r="CY224" s="90"/>
      <c r="CZ224" s="90"/>
      <c r="DA224" s="90"/>
      <c r="DB224" s="90"/>
      <c r="DC224" s="90"/>
      <c r="DD224" s="90"/>
      <c r="DE224" s="90"/>
      <c r="DF224" s="90"/>
      <c r="DG224" s="90"/>
      <c r="DH224" s="90"/>
      <c r="DI224" s="90"/>
      <c r="DJ224" s="90"/>
      <c r="DK224" s="90"/>
      <c r="DL224" s="90"/>
      <c r="DM224" s="90"/>
      <c r="DN224" s="90"/>
      <c r="DO224" s="90"/>
      <c r="DP224" s="90"/>
      <c r="DQ224" s="90"/>
      <c r="DR224" s="90"/>
      <c r="DS224" s="90"/>
      <c r="DT224" s="90"/>
      <c r="DU224" s="90"/>
      <c r="DV224" s="90"/>
      <c r="DW224" s="90"/>
      <c r="DX224" s="90"/>
      <c r="DY224" s="90"/>
      <c r="DZ224" s="90"/>
      <c r="EA224" s="90"/>
      <c r="EB224" s="90"/>
      <c r="EC224" s="90"/>
      <c r="ED224" s="90"/>
      <c r="EE224" s="90"/>
      <c r="EF224" s="90"/>
      <c r="EG224" s="90"/>
      <c r="EH224" s="90"/>
      <c r="EI224" s="90"/>
      <c r="EJ224" s="90"/>
      <c r="EK224" s="90"/>
      <c r="EL224" s="90"/>
      <c r="EM224" s="90"/>
      <c r="EN224" s="90"/>
      <c r="EO224" s="90"/>
      <c r="EP224" s="90"/>
      <c r="EQ224" s="90"/>
      <c r="ER224" s="90"/>
      <c r="ES224" s="90"/>
      <c r="ET224" s="90"/>
      <c r="EU224" s="90"/>
      <c r="EV224" s="90"/>
      <c r="EW224" s="90"/>
      <c r="EX224" s="90"/>
      <c r="EY224" s="90"/>
      <c r="EZ224" s="90"/>
      <c r="FA224" s="90"/>
      <c r="FB224" s="90"/>
      <c r="FC224" s="90"/>
      <c r="FD224" s="90"/>
      <c r="FE224" s="90"/>
      <c r="FF224" s="90"/>
      <c r="FG224" s="90"/>
      <c r="FH224" s="90"/>
      <c r="FI224" s="90"/>
      <c r="FJ224" s="90"/>
      <c r="FK224" s="90"/>
      <c r="FL224" s="90"/>
      <c r="FM224" s="90"/>
      <c r="FN224" s="90"/>
      <c r="FO224" s="90"/>
      <c r="FP224" s="90"/>
      <c r="FQ224" s="90"/>
      <c r="FR224" s="90"/>
      <c r="FS224" s="90"/>
      <c r="FT224" s="90"/>
      <c r="FU224" s="90"/>
      <c r="FV224" s="90"/>
      <c r="FW224" s="90"/>
      <c r="FX224" s="90"/>
      <c r="FY224" s="90"/>
      <c r="FZ224" s="90"/>
      <c r="GA224" s="90"/>
      <c r="GB224" s="90"/>
      <c r="GC224" s="90"/>
      <c r="GD224" s="90"/>
      <c r="GE224" s="90"/>
      <c r="GF224" s="90"/>
      <c r="GG224" s="90"/>
      <c r="GH224" s="90"/>
      <c r="GI224" s="90"/>
      <c r="GJ224" s="90"/>
      <c r="GK224" s="90"/>
      <c r="GL224" s="90"/>
      <c r="GM224" s="90"/>
      <c r="GN224" s="90"/>
      <c r="GO224" s="90"/>
      <c r="GP224" s="90"/>
      <c r="GQ224" s="90"/>
      <c r="GR224" s="90"/>
      <c r="GS224" s="90"/>
      <c r="GT224" s="90"/>
      <c r="GU224" s="90"/>
      <c r="GV224" s="90"/>
      <c r="GW224" s="90"/>
      <c r="GX224" s="90"/>
      <c r="GY224" s="90"/>
      <c r="GZ224" s="90"/>
      <c r="HA224" s="90"/>
      <c r="HB224" s="90"/>
      <c r="HC224" s="90"/>
      <c r="HD224" s="90"/>
      <c r="HE224" s="90"/>
      <c r="HF224" s="90"/>
      <c r="HG224" s="90"/>
      <c r="HH224" s="90"/>
      <c r="HI224" s="90"/>
      <c r="HJ224" s="90"/>
      <c r="HK224" s="90"/>
      <c r="HL224" s="90"/>
      <c r="HM224" s="90"/>
      <c r="HN224" s="90"/>
      <c r="HO224" s="90"/>
      <c r="HP224" s="90"/>
      <c r="HQ224" s="90"/>
      <c r="HR224" s="90"/>
      <c r="HS224" s="90"/>
      <c r="HT224" s="90"/>
      <c r="HU224" s="90"/>
      <c r="HV224" s="90"/>
      <c r="HW224" s="90"/>
      <c r="HX224" s="90"/>
      <c r="HY224" s="90"/>
      <c r="HZ224" s="90"/>
      <c r="IA224" s="90"/>
      <c r="IB224" s="90"/>
      <c r="IC224" s="90"/>
      <c r="ID224" s="90"/>
      <c r="IE224" s="90"/>
      <c r="IF224" s="90"/>
      <c r="IG224" s="90"/>
      <c r="IH224" s="90"/>
      <c r="II224" s="90"/>
      <c r="IJ224" s="90"/>
      <c r="IK224" s="90"/>
      <c r="IL224" s="90"/>
      <c r="IM224" s="90"/>
      <c r="IN224" s="90"/>
      <c r="IO224" s="90"/>
      <c r="IP224" s="90"/>
      <c r="IQ224" s="90"/>
      <c r="IR224" s="90"/>
      <c r="IS224" s="90"/>
      <c r="IT224" s="90"/>
      <c r="IU224" s="90"/>
      <c r="IV224" s="90"/>
    </row>
    <row r="225" s="8" customFormat="1" ht="50" customHeight="1" spans="1:256">
      <c r="A225" s="25">
        <v>23</v>
      </c>
      <c r="B225" s="21" t="s">
        <v>894</v>
      </c>
      <c r="C225" s="21" t="s">
        <v>1564</v>
      </c>
      <c r="D225" s="21" t="s">
        <v>132</v>
      </c>
      <c r="E225" s="26" t="s">
        <v>1577</v>
      </c>
      <c r="F225" s="77" t="s">
        <v>1578</v>
      </c>
      <c r="G225" s="77" t="s">
        <v>1579</v>
      </c>
      <c r="H225" s="26" t="s">
        <v>751</v>
      </c>
      <c r="I225" s="91">
        <v>1</v>
      </c>
      <c r="J225" s="89">
        <v>135000</v>
      </c>
      <c r="K225" s="89">
        <v>29100</v>
      </c>
      <c r="L225" s="89">
        <v>29100</v>
      </c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0"/>
      <c r="BN225" s="90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0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90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0"/>
      <c r="CX225" s="90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0"/>
      <c r="DJ225" s="90"/>
      <c r="DK225" s="90"/>
      <c r="DL225" s="90"/>
      <c r="DM225" s="90"/>
      <c r="DN225" s="90"/>
      <c r="DO225" s="90"/>
      <c r="DP225" s="90"/>
      <c r="DQ225" s="90"/>
      <c r="DR225" s="90"/>
      <c r="DS225" s="90"/>
      <c r="DT225" s="90"/>
      <c r="DU225" s="90"/>
      <c r="DV225" s="90"/>
      <c r="DW225" s="90"/>
      <c r="DX225" s="90"/>
      <c r="DY225" s="90"/>
      <c r="DZ225" s="90"/>
      <c r="EA225" s="90"/>
      <c r="EB225" s="90"/>
      <c r="EC225" s="90"/>
      <c r="ED225" s="90"/>
      <c r="EE225" s="90"/>
      <c r="EF225" s="90"/>
      <c r="EG225" s="90"/>
      <c r="EH225" s="90"/>
      <c r="EI225" s="90"/>
      <c r="EJ225" s="90"/>
      <c r="EK225" s="90"/>
      <c r="EL225" s="90"/>
      <c r="EM225" s="90"/>
      <c r="EN225" s="90"/>
      <c r="EO225" s="90"/>
      <c r="EP225" s="90"/>
      <c r="EQ225" s="90"/>
      <c r="ER225" s="90"/>
      <c r="ES225" s="90"/>
      <c r="ET225" s="90"/>
      <c r="EU225" s="90"/>
      <c r="EV225" s="90"/>
      <c r="EW225" s="90"/>
      <c r="EX225" s="90"/>
      <c r="EY225" s="90"/>
      <c r="EZ225" s="90"/>
      <c r="FA225" s="90"/>
      <c r="FB225" s="90"/>
      <c r="FC225" s="90"/>
      <c r="FD225" s="90"/>
      <c r="FE225" s="90"/>
      <c r="FF225" s="90"/>
      <c r="FG225" s="90"/>
      <c r="FH225" s="90"/>
      <c r="FI225" s="90"/>
      <c r="FJ225" s="90"/>
      <c r="FK225" s="90"/>
      <c r="FL225" s="90"/>
      <c r="FM225" s="90"/>
      <c r="FN225" s="90"/>
      <c r="FO225" s="90"/>
      <c r="FP225" s="90"/>
      <c r="FQ225" s="90"/>
      <c r="FR225" s="90"/>
      <c r="FS225" s="90"/>
      <c r="FT225" s="90"/>
      <c r="FU225" s="90"/>
      <c r="FV225" s="90"/>
      <c r="FW225" s="90"/>
      <c r="FX225" s="90"/>
      <c r="FY225" s="90"/>
      <c r="FZ225" s="90"/>
      <c r="GA225" s="90"/>
      <c r="GB225" s="90"/>
      <c r="GC225" s="90"/>
      <c r="GD225" s="90"/>
      <c r="GE225" s="90"/>
      <c r="GF225" s="90"/>
      <c r="GG225" s="90"/>
      <c r="GH225" s="90"/>
      <c r="GI225" s="90"/>
      <c r="GJ225" s="90"/>
      <c r="GK225" s="90"/>
      <c r="GL225" s="90"/>
      <c r="GM225" s="90"/>
      <c r="GN225" s="90"/>
      <c r="GO225" s="90"/>
      <c r="GP225" s="90"/>
      <c r="GQ225" s="90"/>
      <c r="GR225" s="90"/>
      <c r="GS225" s="90"/>
      <c r="GT225" s="90"/>
      <c r="GU225" s="90"/>
      <c r="GV225" s="90"/>
      <c r="GW225" s="90"/>
      <c r="GX225" s="90"/>
      <c r="GY225" s="90"/>
      <c r="GZ225" s="90"/>
      <c r="HA225" s="90"/>
      <c r="HB225" s="90"/>
      <c r="HC225" s="90"/>
      <c r="HD225" s="90"/>
      <c r="HE225" s="90"/>
      <c r="HF225" s="90"/>
      <c r="HG225" s="90"/>
      <c r="HH225" s="90"/>
      <c r="HI225" s="90"/>
      <c r="HJ225" s="90"/>
      <c r="HK225" s="90"/>
      <c r="HL225" s="90"/>
      <c r="HM225" s="90"/>
      <c r="HN225" s="90"/>
      <c r="HO225" s="90"/>
      <c r="HP225" s="90"/>
      <c r="HQ225" s="90"/>
      <c r="HR225" s="90"/>
      <c r="HS225" s="90"/>
      <c r="HT225" s="90"/>
      <c r="HU225" s="90"/>
      <c r="HV225" s="90"/>
      <c r="HW225" s="90"/>
      <c r="HX225" s="90"/>
      <c r="HY225" s="90"/>
      <c r="HZ225" s="90"/>
      <c r="IA225" s="90"/>
      <c r="IB225" s="90"/>
      <c r="IC225" s="90"/>
      <c r="ID225" s="90"/>
      <c r="IE225" s="90"/>
      <c r="IF225" s="90"/>
      <c r="IG225" s="90"/>
      <c r="IH225" s="90"/>
      <c r="II225" s="90"/>
      <c r="IJ225" s="90"/>
      <c r="IK225" s="90"/>
      <c r="IL225" s="90"/>
      <c r="IM225" s="90"/>
      <c r="IN225" s="90"/>
      <c r="IO225" s="90"/>
      <c r="IP225" s="90"/>
      <c r="IQ225" s="90"/>
      <c r="IR225" s="90"/>
      <c r="IS225" s="90"/>
      <c r="IT225" s="90"/>
      <c r="IU225" s="90"/>
      <c r="IV225" s="90"/>
    </row>
    <row r="226" s="8" customFormat="1" ht="38" customHeight="1" spans="1:256">
      <c r="A226" s="40" t="s">
        <v>213</v>
      </c>
      <c r="B226" s="41"/>
      <c r="C226" s="41"/>
      <c r="D226" s="41"/>
      <c r="E226" s="41"/>
      <c r="F226" s="41"/>
      <c r="G226" s="41"/>
      <c r="H226" s="42"/>
      <c r="I226" s="35">
        <f t="shared" ref="I226:L226" si="6">SUM(I203:I225)</f>
        <v>23</v>
      </c>
      <c r="J226" s="35">
        <f t="shared" si="6"/>
        <v>1861260</v>
      </c>
      <c r="K226" s="35">
        <f t="shared" si="6"/>
        <v>362800</v>
      </c>
      <c r="L226" s="35">
        <f t="shared" si="6"/>
        <v>362800</v>
      </c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0"/>
      <c r="BN226" s="90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0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90"/>
      <c r="CM226" s="90"/>
      <c r="CN226" s="90"/>
      <c r="CO226" s="90"/>
      <c r="CP226" s="90"/>
      <c r="CQ226" s="90"/>
      <c r="CR226" s="90"/>
      <c r="CS226" s="90"/>
      <c r="CT226" s="90"/>
      <c r="CU226" s="90"/>
      <c r="CV226" s="90"/>
      <c r="CW226" s="90"/>
      <c r="CX226" s="90"/>
      <c r="CY226" s="90"/>
      <c r="CZ226" s="90"/>
      <c r="DA226" s="90"/>
      <c r="DB226" s="90"/>
      <c r="DC226" s="90"/>
      <c r="DD226" s="90"/>
      <c r="DE226" s="90"/>
      <c r="DF226" s="90"/>
      <c r="DG226" s="90"/>
      <c r="DH226" s="90"/>
      <c r="DI226" s="90"/>
      <c r="DJ226" s="90"/>
      <c r="DK226" s="90"/>
      <c r="DL226" s="90"/>
      <c r="DM226" s="90"/>
      <c r="DN226" s="90"/>
      <c r="DO226" s="90"/>
      <c r="DP226" s="90"/>
      <c r="DQ226" s="90"/>
      <c r="DR226" s="90"/>
      <c r="DS226" s="90"/>
      <c r="DT226" s="90"/>
      <c r="DU226" s="90"/>
      <c r="DV226" s="90"/>
      <c r="DW226" s="90"/>
      <c r="DX226" s="90"/>
      <c r="DY226" s="90"/>
      <c r="DZ226" s="90"/>
      <c r="EA226" s="90"/>
      <c r="EB226" s="90"/>
      <c r="EC226" s="90"/>
      <c r="ED226" s="90"/>
      <c r="EE226" s="90"/>
      <c r="EF226" s="90"/>
      <c r="EG226" s="90"/>
      <c r="EH226" s="90"/>
      <c r="EI226" s="90"/>
      <c r="EJ226" s="90"/>
      <c r="EK226" s="90"/>
      <c r="EL226" s="90"/>
      <c r="EM226" s="90"/>
      <c r="EN226" s="90"/>
      <c r="EO226" s="90"/>
      <c r="EP226" s="90"/>
      <c r="EQ226" s="90"/>
      <c r="ER226" s="90"/>
      <c r="ES226" s="90"/>
      <c r="ET226" s="90"/>
      <c r="EU226" s="90"/>
      <c r="EV226" s="90"/>
      <c r="EW226" s="90"/>
      <c r="EX226" s="90"/>
      <c r="EY226" s="90"/>
      <c r="EZ226" s="90"/>
      <c r="FA226" s="90"/>
      <c r="FB226" s="90"/>
      <c r="FC226" s="90"/>
      <c r="FD226" s="90"/>
      <c r="FE226" s="90"/>
      <c r="FF226" s="90"/>
      <c r="FG226" s="90"/>
      <c r="FH226" s="90"/>
      <c r="FI226" s="90"/>
      <c r="FJ226" s="90"/>
      <c r="FK226" s="90"/>
      <c r="FL226" s="90"/>
      <c r="FM226" s="90"/>
      <c r="FN226" s="90"/>
      <c r="FO226" s="90"/>
      <c r="FP226" s="90"/>
      <c r="FQ226" s="90"/>
      <c r="FR226" s="90"/>
      <c r="FS226" s="90"/>
      <c r="FT226" s="90"/>
      <c r="FU226" s="90"/>
      <c r="FV226" s="90"/>
      <c r="FW226" s="90"/>
      <c r="FX226" s="90"/>
      <c r="FY226" s="90"/>
      <c r="FZ226" s="90"/>
      <c r="GA226" s="90"/>
      <c r="GB226" s="90"/>
      <c r="GC226" s="90"/>
      <c r="GD226" s="90"/>
      <c r="GE226" s="90"/>
      <c r="GF226" s="90"/>
      <c r="GG226" s="90"/>
      <c r="GH226" s="90"/>
      <c r="GI226" s="90"/>
      <c r="GJ226" s="90"/>
      <c r="GK226" s="90"/>
      <c r="GL226" s="90"/>
      <c r="GM226" s="90"/>
      <c r="GN226" s="90"/>
      <c r="GO226" s="90"/>
      <c r="GP226" s="90"/>
      <c r="GQ226" s="90"/>
      <c r="GR226" s="90"/>
      <c r="GS226" s="90"/>
      <c r="GT226" s="90"/>
      <c r="GU226" s="90"/>
      <c r="GV226" s="90"/>
      <c r="GW226" s="90"/>
      <c r="GX226" s="90"/>
      <c r="GY226" s="90"/>
      <c r="GZ226" s="90"/>
      <c r="HA226" s="90"/>
      <c r="HB226" s="90"/>
      <c r="HC226" s="90"/>
      <c r="HD226" s="90"/>
      <c r="HE226" s="90"/>
      <c r="HF226" s="90"/>
      <c r="HG226" s="90"/>
      <c r="HH226" s="90"/>
      <c r="HI226" s="90"/>
      <c r="HJ226" s="90"/>
      <c r="HK226" s="90"/>
      <c r="HL226" s="90"/>
      <c r="HM226" s="90"/>
      <c r="HN226" s="90"/>
      <c r="HO226" s="90"/>
      <c r="HP226" s="90"/>
      <c r="HQ226" s="90"/>
      <c r="HR226" s="90"/>
      <c r="HS226" s="90"/>
      <c r="HT226" s="90"/>
      <c r="HU226" s="90"/>
      <c r="HV226" s="90"/>
      <c r="HW226" s="90"/>
      <c r="HX226" s="90"/>
      <c r="HY226" s="90"/>
      <c r="HZ226" s="90"/>
      <c r="IA226" s="90"/>
      <c r="IB226" s="90"/>
      <c r="IC226" s="90"/>
      <c r="ID226" s="90"/>
      <c r="IE226" s="90"/>
      <c r="IF226" s="90"/>
      <c r="IG226" s="90"/>
      <c r="IH226" s="90"/>
      <c r="II226" s="90"/>
      <c r="IJ226" s="90"/>
      <c r="IK226" s="90"/>
      <c r="IL226" s="90"/>
      <c r="IM226" s="90"/>
      <c r="IN226" s="90"/>
      <c r="IO226" s="90"/>
      <c r="IP226" s="90"/>
      <c r="IQ226" s="90"/>
      <c r="IR226" s="90"/>
      <c r="IS226" s="90"/>
      <c r="IT226" s="90"/>
      <c r="IU226" s="90"/>
      <c r="IV226" s="90"/>
    </row>
    <row r="227" s="8" customFormat="1" ht="43" customHeight="1" spans="1:256">
      <c r="A227" s="32">
        <v>1</v>
      </c>
      <c r="B227" s="21" t="s">
        <v>976</v>
      </c>
      <c r="C227" s="78" t="s">
        <v>1010</v>
      </c>
      <c r="D227" s="26" t="s">
        <v>16</v>
      </c>
      <c r="E227" s="79" t="s">
        <v>17</v>
      </c>
      <c r="F227" s="21" t="s">
        <v>18</v>
      </c>
      <c r="G227" s="21" t="s">
        <v>22</v>
      </c>
      <c r="H227" s="21" t="s">
        <v>17</v>
      </c>
      <c r="I227" s="33">
        <v>1</v>
      </c>
      <c r="J227" s="33">
        <v>14000</v>
      </c>
      <c r="K227" s="33">
        <v>4400</v>
      </c>
      <c r="L227" s="93">
        <f t="shared" ref="L227:L248" si="7">K227*I227</f>
        <v>4400</v>
      </c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  <c r="FP227" s="34"/>
      <c r="FQ227" s="34"/>
      <c r="FR227" s="34"/>
      <c r="FS227" s="34"/>
      <c r="FT227" s="34"/>
      <c r="FU227" s="34"/>
      <c r="FV227" s="34"/>
      <c r="FW227" s="34"/>
      <c r="FX227" s="34"/>
      <c r="FY227" s="34"/>
      <c r="FZ227" s="34"/>
      <c r="GA227" s="34"/>
      <c r="GB227" s="34"/>
      <c r="GC227" s="34"/>
      <c r="GD227" s="34"/>
      <c r="GE227" s="34"/>
      <c r="GF227" s="34"/>
      <c r="GG227" s="34"/>
      <c r="GH227" s="34"/>
      <c r="GI227" s="34"/>
      <c r="GJ227" s="34"/>
      <c r="GK227" s="34"/>
      <c r="GL227" s="34"/>
      <c r="GM227" s="34"/>
      <c r="GN227" s="34"/>
      <c r="GO227" s="34"/>
      <c r="GP227" s="34"/>
      <c r="GQ227" s="34"/>
      <c r="GR227" s="34"/>
      <c r="GS227" s="34"/>
      <c r="GT227" s="34"/>
      <c r="GU227" s="34"/>
      <c r="GV227" s="34"/>
      <c r="GW227" s="34"/>
      <c r="GX227" s="34"/>
      <c r="GY227" s="34"/>
      <c r="GZ227" s="34"/>
      <c r="HA227" s="34"/>
      <c r="HB227" s="34"/>
      <c r="HC227" s="34"/>
      <c r="HD227" s="34"/>
      <c r="HE227" s="34"/>
      <c r="HF227" s="34"/>
      <c r="HG227" s="34"/>
      <c r="HH227" s="34"/>
      <c r="HI227" s="34"/>
      <c r="HJ227" s="34"/>
      <c r="HK227" s="34"/>
      <c r="HL227" s="34"/>
      <c r="HM227" s="34"/>
      <c r="HN227" s="34"/>
      <c r="HO227" s="34"/>
      <c r="HP227" s="34"/>
      <c r="HQ227" s="34"/>
      <c r="HR227" s="34"/>
      <c r="HS227" s="34"/>
      <c r="HT227" s="34"/>
      <c r="HU227" s="34"/>
      <c r="HV227" s="34"/>
      <c r="HW227" s="34"/>
      <c r="HX227" s="34"/>
      <c r="HY227" s="34"/>
      <c r="HZ227" s="34"/>
      <c r="IA227" s="34"/>
      <c r="IB227" s="34"/>
      <c r="IC227" s="34"/>
      <c r="ID227" s="34"/>
      <c r="IE227" s="34"/>
      <c r="IF227" s="34"/>
      <c r="IG227" s="34"/>
      <c r="IH227" s="34"/>
      <c r="II227" s="34"/>
      <c r="IJ227" s="34"/>
      <c r="IK227" s="34"/>
      <c r="IL227" s="34"/>
      <c r="IM227" s="34"/>
      <c r="IN227" s="34"/>
      <c r="IO227" s="34"/>
      <c r="IP227" s="34"/>
      <c r="IQ227" s="34"/>
      <c r="IR227" s="34"/>
      <c r="IS227" s="34"/>
      <c r="IT227" s="34"/>
      <c r="IU227" s="34"/>
      <c r="IV227" s="34"/>
    </row>
    <row r="228" s="8" customFormat="1" ht="43" customHeight="1" spans="1:256">
      <c r="A228" s="32">
        <v>2</v>
      </c>
      <c r="B228" s="21" t="s">
        <v>981</v>
      </c>
      <c r="C228" s="78" t="s">
        <v>1003</v>
      </c>
      <c r="D228" s="26" t="s">
        <v>132</v>
      </c>
      <c r="E228" s="79" t="s">
        <v>1577</v>
      </c>
      <c r="F228" s="21" t="s">
        <v>1580</v>
      </c>
      <c r="G228" s="21" t="s">
        <v>1581</v>
      </c>
      <c r="H228" s="21" t="s">
        <v>751</v>
      </c>
      <c r="I228" s="33">
        <v>1</v>
      </c>
      <c r="J228" s="33">
        <v>138000</v>
      </c>
      <c r="K228" s="33">
        <v>29100</v>
      </c>
      <c r="L228" s="93">
        <f t="shared" si="7"/>
        <v>29100</v>
      </c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  <c r="GF228" s="34"/>
      <c r="GG228" s="34"/>
      <c r="GH228" s="34"/>
      <c r="GI228" s="34"/>
      <c r="GJ228" s="34"/>
      <c r="GK228" s="34"/>
      <c r="GL228" s="34"/>
      <c r="GM228" s="34"/>
      <c r="GN228" s="34"/>
      <c r="GO228" s="34"/>
      <c r="GP228" s="34"/>
      <c r="GQ228" s="34"/>
      <c r="GR228" s="34"/>
      <c r="GS228" s="34"/>
      <c r="GT228" s="34"/>
      <c r="GU228" s="34"/>
      <c r="GV228" s="34"/>
      <c r="GW228" s="34"/>
      <c r="GX228" s="34"/>
      <c r="GY228" s="34"/>
      <c r="GZ228" s="34"/>
      <c r="HA228" s="34"/>
      <c r="HB228" s="34"/>
      <c r="HC228" s="34"/>
      <c r="HD228" s="34"/>
      <c r="HE228" s="34"/>
      <c r="HF228" s="34"/>
      <c r="HG228" s="34"/>
      <c r="HH228" s="34"/>
      <c r="HI228" s="34"/>
      <c r="HJ228" s="34"/>
      <c r="HK228" s="34"/>
      <c r="HL228" s="34"/>
      <c r="HM228" s="34"/>
      <c r="HN228" s="34"/>
      <c r="HO228" s="34"/>
      <c r="HP228" s="34"/>
      <c r="HQ228" s="34"/>
      <c r="HR228" s="34"/>
      <c r="HS228" s="34"/>
      <c r="HT228" s="34"/>
      <c r="HU228" s="34"/>
      <c r="HV228" s="34"/>
      <c r="HW228" s="34"/>
      <c r="HX228" s="34"/>
      <c r="HY228" s="34"/>
      <c r="HZ228" s="34"/>
      <c r="IA228" s="34"/>
      <c r="IB228" s="34"/>
      <c r="IC228" s="34"/>
      <c r="ID228" s="34"/>
      <c r="IE228" s="34"/>
      <c r="IF228" s="34"/>
      <c r="IG228" s="34"/>
      <c r="IH228" s="34"/>
      <c r="II228" s="34"/>
      <c r="IJ228" s="34"/>
      <c r="IK228" s="34"/>
      <c r="IL228" s="34"/>
      <c r="IM228" s="34"/>
      <c r="IN228" s="34"/>
      <c r="IO228" s="34"/>
      <c r="IP228" s="34"/>
      <c r="IQ228" s="34"/>
      <c r="IR228" s="34"/>
      <c r="IS228" s="34"/>
      <c r="IT228" s="34"/>
      <c r="IU228" s="34"/>
      <c r="IV228" s="34"/>
    </row>
    <row r="229" s="8" customFormat="1" ht="43" customHeight="1" spans="1:256">
      <c r="A229" s="32">
        <v>3</v>
      </c>
      <c r="B229" s="21" t="s">
        <v>981</v>
      </c>
      <c r="C229" s="78" t="s">
        <v>1582</v>
      </c>
      <c r="D229" s="26" t="s">
        <v>132</v>
      </c>
      <c r="E229" s="79" t="s">
        <v>1577</v>
      </c>
      <c r="F229" s="21" t="s">
        <v>1580</v>
      </c>
      <c r="G229" s="21" t="s">
        <v>1581</v>
      </c>
      <c r="H229" s="21" t="s">
        <v>751</v>
      </c>
      <c r="I229" s="33">
        <v>1</v>
      </c>
      <c r="J229" s="33">
        <v>138000</v>
      </c>
      <c r="K229" s="33">
        <v>29100</v>
      </c>
      <c r="L229" s="93">
        <f t="shared" si="7"/>
        <v>29100</v>
      </c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  <c r="FP229" s="34"/>
      <c r="FQ229" s="34"/>
      <c r="FR229" s="34"/>
      <c r="FS229" s="34"/>
      <c r="FT229" s="34"/>
      <c r="FU229" s="34"/>
      <c r="FV229" s="34"/>
      <c r="FW229" s="34"/>
      <c r="FX229" s="34"/>
      <c r="FY229" s="34"/>
      <c r="FZ229" s="34"/>
      <c r="GA229" s="34"/>
      <c r="GB229" s="34"/>
      <c r="GC229" s="34"/>
      <c r="GD229" s="34"/>
      <c r="GE229" s="34"/>
      <c r="GF229" s="34"/>
      <c r="GG229" s="34"/>
      <c r="GH229" s="34"/>
      <c r="GI229" s="34"/>
      <c r="GJ229" s="34"/>
      <c r="GK229" s="34"/>
      <c r="GL229" s="34"/>
      <c r="GM229" s="34"/>
      <c r="GN229" s="34"/>
      <c r="GO229" s="34"/>
      <c r="GP229" s="34"/>
      <c r="GQ229" s="34"/>
      <c r="GR229" s="34"/>
      <c r="GS229" s="34"/>
      <c r="GT229" s="34"/>
      <c r="GU229" s="34"/>
      <c r="GV229" s="34"/>
      <c r="GW229" s="34"/>
      <c r="GX229" s="34"/>
      <c r="GY229" s="34"/>
      <c r="GZ229" s="34"/>
      <c r="HA229" s="34"/>
      <c r="HB229" s="34"/>
      <c r="HC229" s="34"/>
      <c r="HD229" s="34"/>
      <c r="HE229" s="34"/>
      <c r="HF229" s="34"/>
      <c r="HG229" s="34"/>
      <c r="HH229" s="34"/>
      <c r="HI229" s="34"/>
      <c r="HJ229" s="34"/>
      <c r="HK229" s="34"/>
      <c r="HL229" s="34"/>
      <c r="HM229" s="34"/>
      <c r="HN229" s="34"/>
      <c r="HO229" s="34"/>
      <c r="HP229" s="34"/>
      <c r="HQ229" s="34"/>
      <c r="HR229" s="34"/>
      <c r="HS229" s="34"/>
      <c r="HT229" s="34"/>
      <c r="HU229" s="34"/>
      <c r="HV229" s="34"/>
      <c r="HW229" s="34"/>
      <c r="HX229" s="34"/>
      <c r="HY229" s="34"/>
      <c r="HZ229" s="34"/>
      <c r="IA229" s="34"/>
      <c r="IB229" s="34"/>
      <c r="IC229" s="34"/>
      <c r="ID229" s="34"/>
      <c r="IE229" s="34"/>
      <c r="IF229" s="34"/>
      <c r="IG229" s="34"/>
      <c r="IH229" s="34"/>
      <c r="II229" s="34"/>
      <c r="IJ229" s="34"/>
      <c r="IK229" s="34"/>
      <c r="IL229" s="34"/>
      <c r="IM229" s="34"/>
      <c r="IN229" s="34"/>
      <c r="IO229" s="34"/>
      <c r="IP229" s="34"/>
      <c r="IQ229" s="34"/>
      <c r="IR229" s="34"/>
      <c r="IS229" s="34"/>
      <c r="IT229" s="34"/>
      <c r="IU229" s="34"/>
      <c r="IV229" s="34"/>
    </row>
    <row r="230" s="8" customFormat="1" ht="43" customHeight="1" spans="1:256">
      <c r="A230" s="32">
        <v>4</v>
      </c>
      <c r="B230" s="21" t="s">
        <v>1013</v>
      </c>
      <c r="C230" s="78" t="s">
        <v>1014</v>
      </c>
      <c r="D230" s="26" t="s">
        <v>25</v>
      </c>
      <c r="E230" s="79" t="s">
        <v>185</v>
      </c>
      <c r="F230" s="21" t="s">
        <v>25</v>
      </c>
      <c r="G230" s="21" t="s">
        <v>186</v>
      </c>
      <c r="H230" s="21" t="s">
        <v>40</v>
      </c>
      <c r="I230" s="33">
        <v>1</v>
      </c>
      <c r="J230" s="33">
        <v>408000</v>
      </c>
      <c r="K230" s="33">
        <v>38600</v>
      </c>
      <c r="L230" s="93">
        <f t="shared" si="7"/>
        <v>38600</v>
      </c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  <c r="FP230" s="34"/>
      <c r="FQ230" s="34"/>
      <c r="FR230" s="34"/>
      <c r="FS230" s="34"/>
      <c r="FT230" s="34"/>
      <c r="FU230" s="34"/>
      <c r="FV230" s="34"/>
      <c r="FW230" s="34"/>
      <c r="FX230" s="34"/>
      <c r="FY230" s="34"/>
      <c r="FZ230" s="34"/>
      <c r="GA230" s="34"/>
      <c r="GB230" s="34"/>
      <c r="GC230" s="34"/>
      <c r="GD230" s="34"/>
      <c r="GE230" s="34"/>
      <c r="GF230" s="34"/>
      <c r="GG230" s="34"/>
      <c r="GH230" s="34"/>
      <c r="GI230" s="34"/>
      <c r="GJ230" s="34"/>
      <c r="GK230" s="34"/>
      <c r="GL230" s="34"/>
      <c r="GM230" s="34"/>
      <c r="GN230" s="34"/>
      <c r="GO230" s="34"/>
      <c r="GP230" s="34"/>
      <c r="GQ230" s="34"/>
      <c r="GR230" s="34"/>
      <c r="GS230" s="34"/>
      <c r="GT230" s="34"/>
      <c r="GU230" s="34"/>
      <c r="GV230" s="34"/>
      <c r="GW230" s="34"/>
      <c r="GX230" s="34"/>
      <c r="GY230" s="34"/>
      <c r="GZ230" s="34"/>
      <c r="HA230" s="34"/>
      <c r="HB230" s="34"/>
      <c r="HC230" s="34"/>
      <c r="HD230" s="34"/>
      <c r="HE230" s="34"/>
      <c r="HF230" s="34"/>
      <c r="HG230" s="34"/>
      <c r="HH230" s="34"/>
      <c r="HI230" s="34"/>
      <c r="HJ230" s="34"/>
      <c r="HK230" s="34"/>
      <c r="HL230" s="34"/>
      <c r="HM230" s="34"/>
      <c r="HN230" s="34"/>
      <c r="HO230" s="34"/>
      <c r="HP230" s="34"/>
      <c r="HQ230" s="34"/>
      <c r="HR230" s="34"/>
      <c r="HS230" s="34"/>
      <c r="HT230" s="34"/>
      <c r="HU230" s="34"/>
      <c r="HV230" s="34"/>
      <c r="HW230" s="34"/>
      <c r="HX230" s="34"/>
      <c r="HY230" s="34"/>
      <c r="HZ230" s="34"/>
      <c r="IA230" s="34"/>
      <c r="IB230" s="34"/>
      <c r="IC230" s="34"/>
      <c r="ID230" s="34"/>
      <c r="IE230" s="34"/>
      <c r="IF230" s="34"/>
      <c r="IG230" s="34"/>
      <c r="IH230" s="34"/>
      <c r="II230" s="34"/>
      <c r="IJ230" s="34"/>
      <c r="IK230" s="34"/>
      <c r="IL230" s="34"/>
      <c r="IM230" s="34"/>
      <c r="IN230" s="34"/>
      <c r="IO230" s="34"/>
      <c r="IP230" s="34"/>
      <c r="IQ230" s="34"/>
      <c r="IR230" s="34"/>
      <c r="IS230" s="34"/>
      <c r="IT230" s="34"/>
      <c r="IU230" s="34"/>
      <c r="IV230" s="34"/>
    </row>
    <row r="231" s="8" customFormat="1" ht="43" customHeight="1" spans="1:256">
      <c r="A231" s="32">
        <v>5</v>
      </c>
      <c r="B231" s="21" t="s">
        <v>1013</v>
      </c>
      <c r="C231" s="78" t="s">
        <v>1014</v>
      </c>
      <c r="D231" s="26" t="s">
        <v>36</v>
      </c>
      <c r="E231" s="79" t="s">
        <v>37</v>
      </c>
      <c r="F231" s="21" t="s">
        <v>38</v>
      </c>
      <c r="G231" s="21" t="s">
        <v>39</v>
      </c>
      <c r="H231" s="21" t="s">
        <v>40</v>
      </c>
      <c r="I231" s="33">
        <v>1</v>
      </c>
      <c r="J231" s="33">
        <v>70000</v>
      </c>
      <c r="K231" s="33">
        <v>10000</v>
      </c>
      <c r="L231" s="93">
        <f t="shared" si="7"/>
        <v>10000</v>
      </c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  <c r="GF231" s="34"/>
      <c r="GG231" s="34"/>
      <c r="GH231" s="34"/>
      <c r="GI231" s="34"/>
      <c r="GJ231" s="34"/>
      <c r="GK231" s="34"/>
      <c r="GL231" s="34"/>
      <c r="GM231" s="34"/>
      <c r="GN231" s="34"/>
      <c r="GO231" s="34"/>
      <c r="GP231" s="34"/>
      <c r="GQ231" s="34"/>
      <c r="GR231" s="34"/>
      <c r="GS231" s="34"/>
      <c r="GT231" s="34"/>
      <c r="GU231" s="34"/>
      <c r="GV231" s="34"/>
      <c r="GW231" s="34"/>
      <c r="GX231" s="34"/>
      <c r="GY231" s="34"/>
      <c r="GZ231" s="34"/>
      <c r="HA231" s="34"/>
      <c r="HB231" s="34"/>
      <c r="HC231" s="34"/>
      <c r="HD231" s="34"/>
      <c r="HE231" s="34"/>
      <c r="HF231" s="34"/>
      <c r="HG231" s="34"/>
      <c r="HH231" s="34"/>
      <c r="HI231" s="34"/>
      <c r="HJ231" s="34"/>
      <c r="HK231" s="34"/>
      <c r="HL231" s="34"/>
      <c r="HM231" s="34"/>
      <c r="HN231" s="34"/>
      <c r="HO231" s="34"/>
      <c r="HP231" s="34"/>
      <c r="HQ231" s="34"/>
      <c r="HR231" s="34"/>
      <c r="HS231" s="34"/>
      <c r="HT231" s="34"/>
      <c r="HU231" s="34"/>
      <c r="HV231" s="34"/>
      <c r="HW231" s="34"/>
      <c r="HX231" s="34"/>
      <c r="HY231" s="34"/>
      <c r="HZ231" s="34"/>
      <c r="IA231" s="34"/>
      <c r="IB231" s="34"/>
      <c r="IC231" s="34"/>
      <c r="ID231" s="34"/>
      <c r="IE231" s="34"/>
      <c r="IF231" s="34"/>
      <c r="IG231" s="34"/>
      <c r="IH231" s="34"/>
      <c r="II231" s="34"/>
      <c r="IJ231" s="34"/>
      <c r="IK231" s="34"/>
      <c r="IL231" s="34"/>
      <c r="IM231" s="34"/>
      <c r="IN231" s="34"/>
      <c r="IO231" s="34"/>
      <c r="IP231" s="34"/>
      <c r="IQ231" s="34"/>
      <c r="IR231" s="34"/>
      <c r="IS231" s="34"/>
      <c r="IT231" s="34"/>
      <c r="IU231" s="34"/>
      <c r="IV231" s="34"/>
    </row>
    <row r="232" s="8" customFormat="1" ht="43" customHeight="1" spans="1:256">
      <c r="A232" s="32">
        <v>6</v>
      </c>
      <c r="B232" s="21" t="s">
        <v>1000</v>
      </c>
      <c r="C232" s="78" t="s">
        <v>1583</v>
      </c>
      <c r="D232" s="26" t="s">
        <v>25</v>
      </c>
      <c r="E232" s="79" t="s">
        <v>81</v>
      </c>
      <c r="F232" s="21" t="s">
        <v>25</v>
      </c>
      <c r="G232" s="21" t="s">
        <v>1460</v>
      </c>
      <c r="H232" s="21" t="s">
        <v>83</v>
      </c>
      <c r="I232" s="33">
        <v>1</v>
      </c>
      <c r="J232" s="33">
        <v>65000</v>
      </c>
      <c r="K232" s="33">
        <v>9300</v>
      </c>
      <c r="L232" s="93">
        <f t="shared" si="7"/>
        <v>9300</v>
      </c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  <c r="FP232" s="34"/>
      <c r="FQ232" s="34"/>
      <c r="FR232" s="34"/>
      <c r="FS232" s="34"/>
      <c r="FT232" s="34"/>
      <c r="FU232" s="34"/>
      <c r="FV232" s="34"/>
      <c r="FW232" s="34"/>
      <c r="FX232" s="34"/>
      <c r="FY232" s="34"/>
      <c r="FZ232" s="34"/>
      <c r="GA232" s="34"/>
      <c r="GB232" s="34"/>
      <c r="GC232" s="34"/>
      <c r="GD232" s="34"/>
      <c r="GE232" s="34"/>
      <c r="GF232" s="34"/>
      <c r="GG232" s="34"/>
      <c r="GH232" s="34"/>
      <c r="GI232" s="34"/>
      <c r="GJ232" s="34"/>
      <c r="GK232" s="34"/>
      <c r="GL232" s="34"/>
      <c r="GM232" s="34"/>
      <c r="GN232" s="34"/>
      <c r="GO232" s="34"/>
      <c r="GP232" s="34"/>
      <c r="GQ232" s="34"/>
      <c r="GR232" s="34"/>
      <c r="GS232" s="34"/>
      <c r="GT232" s="34"/>
      <c r="GU232" s="34"/>
      <c r="GV232" s="34"/>
      <c r="GW232" s="34"/>
      <c r="GX232" s="34"/>
      <c r="GY232" s="34"/>
      <c r="GZ232" s="34"/>
      <c r="HA232" s="34"/>
      <c r="HB232" s="34"/>
      <c r="HC232" s="34"/>
      <c r="HD232" s="34"/>
      <c r="HE232" s="34"/>
      <c r="HF232" s="34"/>
      <c r="HG232" s="34"/>
      <c r="HH232" s="34"/>
      <c r="HI232" s="34"/>
      <c r="HJ232" s="34"/>
      <c r="HK232" s="34"/>
      <c r="HL232" s="34"/>
      <c r="HM232" s="34"/>
      <c r="HN232" s="34"/>
      <c r="HO232" s="34"/>
      <c r="HP232" s="34"/>
      <c r="HQ232" s="34"/>
      <c r="HR232" s="34"/>
      <c r="HS232" s="34"/>
      <c r="HT232" s="34"/>
      <c r="HU232" s="34"/>
      <c r="HV232" s="34"/>
      <c r="HW232" s="34"/>
      <c r="HX232" s="34"/>
      <c r="HY232" s="34"/>
      <c r="HZ232" s="34"/>
      <c r="IA232" s="34"/>
      <c r="IB232" s="34"/>
      <c r="IC232" s="34"/>
      <c r="ID232" s="34"/>
      <c r="IE232" s="34"/>
      <c r="IF232" s="34"/>
      <c r="IG232" s="34"/>
      <c r="IH232" s="34"/>
      <c r="II232" s="34"/>
      <c r="IJ232" s="34"/>
      <c r="IK232" s="34"/>
      <c r="IL232" s="34"/>
      <c r="IM232" s="34"/>
      <c r="IN232" s="34"/>
      <c r="IO232" s="34"/>
      <c r="IP232" s="34"/>
      <c r="IQ232" s="34"/>
      <c r="IR232" s="34"/>
      <c r="IS232" s="34"/>
      <c r="IT232" s="34"/>
      <c r="IU232" s="34"/>
      <c r="IV232" s="34"/>
    </row>
    <row r="233" s="8" customFormat="1" ht="43" customHeight="1" spans="1:256">
      <c r="A233" s="32">
        <v>7</v>
      </c>
      <c r="B233" s="21" t="s">
        <v>981</v>
      </c>
      <c r="C233" s="78" t="s">
        <v>990</v>
      </c>
      <c r="D233" s="26" t="s">
        <v>36</v>
      </c>
      <c r="E233" s="79" t="s">
        <v>210</v>
      </c>
      <c r="F233" s="21" t="s">
        <v>38</v>
      </c>
      <c r="G233" s="21" t="s">
        <v>211</v>
      </c>
      <c r="H233" s="21" t="s">
        <v>212</v>
      </c>
      <c r="I233" s="33">
        <v>1</v>
      </c>
      <c r="J233" s="33">
        <v>125000</v>
      </c>
      <c r="K233" s="33">
        <v>10000</v>
      </c>
      <c r="L233" s="93">
        <f t="shared" si="7"/>
        <v>10000</v>
      </c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  <c r="FP233" s="34"/>
      <c r="FQ233" s="34"/>
      <c r="FR233" s="34"/>
      <c r="FS233" s="34"/>
      <c r="FT233" s="34"/>
      <c r="FU233" s="34"/>
      <c r="FV233" s="34"/>
      <c r="FW233" s="34"/>
      <c r="FX233" s="34"/>
      <c r="FY233" s="34"/>
      <c r="FZ233" s="34"/>
      <c r="GA233" s="34"/>
      <c r="GB233" s="34"/>
      <c r="GC233" s="34"/>
      <c r="GD233" s="34"/>
      <c r="GE233" s="34"/>
      <c r="GF233" s="34"/>
      <c r="GG233" s="34"/>
      <c r="GH233" s="34"/>
      <c r="GI233" s="34"/>
      <c r="GJ233" s="34"/>
      <c r="GK233" s="34"/>
      <c r="GL233" s="34"/>
      <c r="GM233" s="34"/>
      <c r="GN233" s="34"/>
      <c r="GO233" s="34"/>
      <c r="GP233" s="34"/>
      <c r="GQ233" s="34"/>
      <c r="GR233" s="34"/>
      <c r="GS233" s="34"/>
      <c r="GT233" s="34"/>
      <c r="GU233" s="34"/>
      <c r="GV233" s="34"/>
      <c r="GW233" s="34"/>
      <c r="GX233" s="34"/>
      <c r="GY233" s="34"/>
      <c r="GZ233" s="34"/>
      <c r="HA233" s="34"/>
      <c r="HB233" s="34"/>
      <c r="HC233" s="34"/>
      <c r="HD233" s="34"/>
      <c r="HE233" s="34"/>
      <c r="HF233" s="34"/>
      <c r="HG233" s="34"/>
      <c r="HH233" s="34"/>
      <c r="HI233" s="34"/>
      <c r="HJ233" s="34"/>
      <c r="HK233" s="34"/>
      <c r="HL233" s="34"/>
      <c r="HM233" s="34"/>
      <c r="HN233" s="34"/>
      <c r="HO233" s="34"/>
      <c r="HP233" s="34"/>
      <c r="HQ233" s="34"/>
      <c r="HR233" s="34"/>
      <c r="HS233" s="34"/>
      <c r="HT233" s="34"/>
      <c r="HU233" s="34"/>
      <c r="HV233" s="34"/>
      <c r="HW233" s="34"/>
      <c r="HX233" s="34"/>
      <c r="HY233" s="34"/>
      <c r="HZ233" s="34"/>
      <c r="IA233" s="34"/>
      <c r="IB233" s="34"/>
      <c r="IC233" s="34"/>
      <c r="ID233" s="34"/>
      <c r="IE233" s="34"/>
      <c r="IF233" s="34"/>
      <c r="IG233" s="34"/>
      <c r="IH233" s="34"/>
      <c r="II233" s="34"/>
      <c r="IJ233" s="34"/>
      <c r="IK233" s="34"/>
      <c r="IL233" s="34"/>
      <c r="IM233" s="34"/>
      <c r="IN233" s="34"/>
      <c r="IO233" s="34"/>
      <c r="IP233" s="34"/>
      <c r="IQ233" s="34"/>
      <c r="IR233" s="34"/>
      <c r="IS233" s="34"/>
      <c r="IT233" s="34"/>
      <c r="IU233" s="34"/>
      <c r="IV233" s="34"/>
    </row>
    <row r="234" s="8" customFormat="1" ht="43" customHeight="1" spans="1:256">
      <c r="A234" s="32">
        <v>8</v>
      </c>
      <c r="B234" s="21" t="s">
        <v>981</v>
      </c>
      <c r="C234" s="78" t="s">
        <v>990</v>
      </c>
      <c r="D234" s="26" t="s">
        <v>132</v>
      </c>
      <c r="E234" s="79" t="s">
        <v>1577</v>
      </c>
      <c r="F234" s="21" t="s">
        <v>1580</v>
      </c>
      <c r="G234" s="21" t="s">
        <v>1581</v>
      </c>
      <c r="H234" s="21" t="s">
        <v>751</v>
      </c>
      <c r="I234" s="33">
        <v>1</v>
      </c>
      <c r="J234" s="33">
        <v>138000</v>
      </c>
      <c r="K234" s="33">
        <v>29100</v>
      </c>
      <c r="L234" s="93">
        <f t="shared" si="7"/>
        <v>29100</v>
      </c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  <c r="FP234" s="34"/>
      <c r="FQ234" s="34"/>
      <c r="FR234" s="34"/>
      <c r="FS234" s="34"/>
      <c r="FT234" s="34"/>
      <c r="FU234" s="34"/>
      <c r="FV234" s="34"/>
      <c r="FW234" s="34"/>
      <c r="FX234" s="34"/>
      <c r="FY234" s="34"/>
      <c r="FZ234" s="34"/>
      <c r="GA234" s="34"/>
      <c r="GB234" s="34"/>
      <c r="GC234" s="34"/>
      <c r="GD234" s="34"/>
      <c r="GE234" s="34"/>
      <c r="GF234" s="34"/>
      <c r="GG234" s="34"/>
      <c r="GH234" s="34"/>
      <c r="GI234" s="34"/>
      <c r="GJ234" s="34"/>
      <c r="GK234" s="34"/>
      <c r="GL234" s="34"/>
      <c r="GM234" s="34"/>
      <c r="GN234" s="34"/>
      <c r="GO234" s="34"/>
      <c r="GP234" s="34"/>
      <c r="GQ234" s="34"/>
      <c r="GR234" s="34"/>
      <c r="GS234" s="34"/>
      <c r="GT234" s="34"/>
      <c r="GU234" s="34"/>
      <c r="GV234" s="34"/>
      <c r="GW234" s="34"/>
      <c r="GX234" s="34"/>
      <c r="GY234" s="34"/>
      <c r="GZ234" s="34"/>
      <c r="HA234" s="34"/>
      <c r="HB234" s="34"/>
      <c r="HC234" s="34"/>
      <c r="HD234" s="34"/>
      <c r="HE234" s="34"/>
      <c r="HF234" s="34"/>
      <c r="HG234" s="34"/>
      <c r="HH234" s="34"/>
      <c r="HI234" s="34"/>
      <c r="HJ234" s="34"/>
      <c r="HK234" s="34"/>
      <c r="HL234" s="34"/>
      <c r="HM234" s="34"/>
      <c r="HN234" s="34"/>
      <c r="HO234" s="34"/>
      <c r="HP234" s="34"/>
      <c r="HQ234" s="34"/>
      <c r="HR234" s="34"/>
      <c r="HS234" s="34"/>
      <c r="HT234" s="34"/>
      <c r="HU234" s="34"/>
      <c r="HV234" s="34"/>
      <c r="HW234" s="34"/>
      <c r="HX234" s="34"/>
      <c r="HY234" s="34"/>
      <c r="HZ234" s="34"/>
      <c r="IA234" s="34"/>
      <c r="IB234" s="34"/>
      <c r="IC234" s="34"/>
      <c r="ID234" s="34"/>
      <c r="IE234" s="34"/>
      <c r="IF234" s="34"/>
      <c r="IG234" s="34"/>
      <c r="IH234" s="34"/>
      <c r="II234" s="34"/>
      <c r="IJ234" s="34"/>
      <c r="IK234" s="34"/>
      <c r="IL234" s="34"/>
      <c r="IM234" s="34"/>
      <c r="IN234" s="34"/>
      <c r="IO234" s="34"/>
      <c r="IP234" s="34"/>
      <c r="IQ234" s="34"/>
      <c r="IR234" s="34"/>
      <c r="IS234" s="34"/>
      <c r="IT234" s="34"/>
      <c r="IU234" s="34"/>
      <c r="IV234" s="34"/>
    </row>
    <row r="235" s="8" customFormat="1" ht="43" customHeight="1" spans="1:256">
      <c r="A235" s="32">
        <v>9</v>
      </c>
      <c r="B235" s="21" t="s">
        <v>1584</v>
      </c>
      <c r="C235" s="78" t="s">
        <v>1585</v>
      </c>
      <c r="D235" s="26" t="s">
        <v>132</v>
      </c>
      <c r="E235" s="79" t="s">
        <v>1577</v>
      </c>
      <c r="F235" s="21" t="s">
        <v>1580</v>
      </c>
      <c r="G235" s="21" t="s">
        <v>1581</v>
      </c>
      <c r="H235" s="21" t="s">
        <v>751</v>
      </c>
      <c r="I235" s="33">
        <v>1</v>
      </c>
      <c r="J235" s="33">
        <v>140000</v>
      </c>
      <c r="K235" s="33">
        <v>29100</v>
      </c>
      <c r="L235" s="93">
        <f t="shared" si="7"/>
        <v>29100</v>
      </c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  <c r="FP235" s="34"/>
      <c r="FQ235" s="34"/>
      <c r="FR235" s="34"/>
      <c r="FS235" s="34"/>
      <c r="FT235" s="34"/>
      <c r="FU235" s="34"/>
      <c r="FV235" s="34"/>
      <c r="FW235" s="34"/>
      <c r="FX235" s="34"/>
      <c r="FY235" s="34"/>
      <c r="FZ235" s="34"/>
      <c r="GA235" s="34"/>
      <c r="GB235" s="34"/>
      <c r="GC235" s="34"/>
      <c r="GD235" s="34"/>
      <c r="GE235" s="34"/>
      <c r="GF235" s="34"/>
      <c r="GG235" s="34"/>
      <c r="GH235" s="34"/>
      <c r="GI235" s="34"/>
      <c r="GJ235" s="34"/>
      <c r="GK235" s="34"/>
      <c r="GL235" s="34"/>
      <c r="GM235" s="34"/>
      <c r="GN235" s="34"/>
      <c r="GO235" s="34"/>
      <c r="GP235" s="34"/>
      <c r="GQ235" s="34"/>
      <c r="GR235" s="34"/>
      <c r="GS235" s="34"/>
      <c r="GT235" s="34"/>
      <c r="GU235" s="34"/>
      <c r="GV235" s="34"/>
      <c r="GW235" s="34"/>
      <c r="GX235" s="34"/>
      <c r="GY235" s="34"/>
      <c r="GZ235" s="34"/>
      <c r="HA235" s="34"/>
      <c r="HB235" s="34"/>
      <c r="HC235" s="34"/>
      <c r="HD235" s="34"/>
      <c r="HE235" s="34"/>
      <c r="HF235" s="34"/>
      <c r="HG235" s="34"/>
      <c r="HH235" s="34"/>
      <c r="HI235" s="34"/>
      <c r="HJ235" s="34"/>
      <c r="HK235" s="34"/>
      <c r="HL235" s="34"/>
      <c r="HM235" s="34"/>
      <c r="HN235" s="34"/>
      <c r="HO235" s="34"/>
      <c r="HP235" s="34"/>
      <c r="HQ235" s="34"/>
      <c r="HR235" s="34"/>
      <c r="HS235" s="34"/>
      <c r="HT235" s="34"/>
      <c r="HU235" s="34"/>
      <c r="HV235" s="34"/>
      <c r="HW235" s="34"/>
      <c r="HX235" s="34"/>
      <c r="HY235" s="34"/>
      <c r="HZ235" s="34"/>
      <c r="IA235" s="34"/>
      <c r="IB235" s="34"/>
      <c r="IC235" s="34"/>
      <c r="ID235" s="34"/>
      <c r="IE235" s="34"/>
      <c r="IF235" s="34"/>
      <c r="IG235" s="34"/>
      <c r="IH235" s="34"/>
      <c r="II235" s="34"/>
      <c r="IJ235" s="34"/>
      <c r="IK235" s="34"/>
      <c r="IL235" s="34"/>
      <c r="IM235" s="34"/>
      <c r="IN235" s="34"/>
      <c r="IO235" s="34"/>
      <c r="IP235" s="34"/>
      <c r="IQ235" s="34"/>
      <c r="IR235" s="34"/>
      <c r="IS235" s="34"/>
      <c r="IT235" s="34"/>
      <c r="IU235" s="34"/>
      <c r="IV235" s="34"/>
    </row>
    <row r="236" s="8" customFormat="1" ht="43" customHeight="1" spans="1:256">
      <c r="A236" s="32">
        <v>10</v>
      </c>
      <c r="B236" s="21" t="s">
        <v>1586</v>
      </c>
      <c r="C236" s="78" t="s">
        <v>1587</v>
      </c>
      <c r="D236" s="26" t="s">
        <v>901</v>
      </c>
      <c r="E236" s="79" t="s">
        <v>902</v>
      </c>
      <c r="F236" s="21" t="s">
        <v>901</v>
      </c>
      <c r="G236" s="21" t="s">
        <v>904</v>
      </c>
      <c r="H236" s="21" t="s">
        <v>347</v>
      </c>
      <c r="I236" s="33">
        <v>1</v>
      </c>
      <c r="J236" s="33">
        <v>4000</v>
      </c>
      <c r="K236" s="33">
        <v>1200</v>
      </c>
      <c r="L236" s="93">
        <f t="shared" si="7"/>
        <v>1200</v>
      </c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4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  <c r="FP236" s="34"/>
      <c r="FQ236" s="34"/>
      <c r="FR236" s="34"/>
      <c r="FS236" s="34"/>
      <c r="FT236" s="34"/>
      <c r="FU236" s="34"/>
      <c r="FV236" s="34"/>
      <c r="FW236" s="34"/>
      <c r="FX236" s="34"/>
      <c r="FY236" s="34"/>
      <c r="FZ236" s="34"/>
      <c r="GA236" s="34"/>
      <c r="GB236" s="34"/>
      <c r="GC236" s="34"/>
      <c r="GD236" s="34"/>
      <c r="GE236" s="34"/>
      <c r="GF236" s="34"/>
      <c r="GG236" s="34"/>
      <c r="GH236" s="34"/>
      <c r="GI236" s="34"/>
      <c r="GJ236" s="34"/>
      <c r="GK236" s="34"/>
      <c r="GL236" s="34"/>
      <c r="GM236" s="34"/>
      <c r="GN236" s="34"/>
      <c r="GO236" s="34"/>
      <c r="GP236" s="34"/>
      <c r="GQ236" s="34"/>
      <c r="GR236" s="34"/>
      <c r="GS236" s="34"/>
      <c r="GT236" s="34"/>
      <c r="GU236" s="34"/>
      <c r="GV236" s="34"/>
      <c r="GW236" s="34"/>
      <c r="GX236" s="34"/>
      <c r="GY236" s="34"/>
      <c r="GZ236" s="34"/>
      <c r="HA236" s="34"/>
      <c r="HB236" s="34"/>
      <c r="HC236" s="34"/>
      <c r="HD236" s="34"/>
      <c r="HE236" s="34"/>
      <c r="HF236" s="34"/>
      <c r="HG236" s="34"/>
      <c r="HH236" s="34"/>
      <c r="HI236" s="34"/>
      <c r="HJ236" s="34"/>
      <c r="HK236" s="34"/>
      <c r="HL236" s="34"/>
      <c r="HM236" s="34"/>
      <c r="HN236" s="34"/>
      <c r="HO236" s="34"/>
      <c r="HP236" s="34"/>
      <c r="HQ236" s="34"/>
      <c r="HR236" s="34"/>
      <c r="HS236" s="34"/>
      <c r="HT236" s="34"/>
      <c r="HU236" s="34"/>
      <c r="HV236" s="34"/>
      <c r="HW236" s="34"/>
      <c r="HX236" s="34"/>
      <c r="HY236" s="34"/>
      <c r="HZ236" s="34"/>
      <c r="IA236" s="34"/>
      <c r="IB236" s="34"/>
      <c r="IC236" s="34"/>
      <c r="ID236" s="34"/>
      <c r="IE236" s="34"/>
      <c r="IF236" s="34"/>
      <c r="IG236" s="34"/>
      <c r="IH236" s="34"/>
      <c r="II236" s="34"/>
      <c r="IJ236" s="34"/>
      <c r="IK236" s="34"/>
      <c r="IL236" s="34"/>
      <c r="IM236" s="34"/>
      <c r="IN236" s="34"/>
      <c r="IO236" s="34"/>
      <c r="IP236" s="34"/>
      <c r="IQ236" s="34"/>
      <c r="IR236" s="34"/>
      <c r="IS236" s="34"/>
      <c r="IT236" s="34"/>
      <c r="IU236" s="34"/>
      <c r="IV236" s="34"/>
    </row>
    <row r="237" s="8" customFormat="1" ht="43" customHeight="1" spans="1:256">
      <c r="A237" s="32">
        <v>11</v>
      </c>
      <c r="B237" s="21" t="s">
        <v>1013</v>
      </c>
      <c r="C237" s="78" t="s">
        <v>1588</v>
      </c>
      <c r="D237" s="26" t="s">
        <v>204</v>
      </c>
      <c r="E237" s="79" t="s">
        <v>1589</v>
      </c>
      <c r="F237" s="21" t="s">
        <v>204</v>
      </c>
      <c r="G237" s="21" t="s">
        <v>1590</v>
      </c>
      <c r="H237" s="21" t="s">
        <v>306</v>
      </c>
      <c r="I237" s="33">
        <v>1</v>
      </c>
      <c r="J237" s="33">
        <v>36000</v>
      </c>
      <c r="K237" s="33">
        <v>10000</v>
      </c>
      <c r="L237" s="93">
        <f t="shared" si="7"/>
        <v>10000</v>
      </c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4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  <c r="FP237" s="34"/>
      <c r="FQ237" s="34"/>
      <c r="FR237" s="34"/>
      <c r="FS237" s="34"/>
      <c r="FT237" s="34"/>
      <c r="FU237" s="34"/>
      <c r="FV237" s="34"/>
      <c r="FW237" s="34"/>
      <c r="FX237" s="34"/>
      <c r="FY237" s="34"/>
      <c r="FZ237" s="34"/>
      <c r="GA237" s="34"/>
      <c r="GB237" s="34"/>
      <c r="GC237" s="34"/>
      <c r="GD237" s="34"/>
      <c r="GE237" s="34"/>
      <c r="GF237" s="34"/>
      <c r="GG237" s="34"/>
      <c r="GH237" s="34"/>
      <c r="GI237" s="34"/>
      <c r="GJ237" s="34"/>
      <c r="GK237" s="34"/>
      <c r="GL237" s="34"/>
      <c r="GM237" s="34"/>
      <c r="GN237" s="34"/>
      <c r="GO237" s="34"/>
      <c r="GP237" s="34"/>
      <c r="GQ237" s="34"/>
      <c r="GR237" s="34"/>
      <c r="GS237" s="34"/>
      <c r="GT237" s="34"/>
      <c r="GU237" s="34"/>
      <c r="GV237" s="34"/>
      <c r="GW237" s="34"/>
      <c r="GX237" s="34"/>
      <c r="GY237" s="34"/>
      <c r="GZ237" s="34"/>
      <c r="HA237" s="34"/>
      <c r="HB237" s="34"/>
      <c r="HC237" s="34"/>
      <c r="HD237" s="34"/>
      <c r="HE237" s="34"/>
      <c r="HF237" s="34"/>
      <c r="HG237" s="34"/>
      <c r="HH237" s="34"/>
      <c r="HI237" s="34"/>
      <c r="HJ237" s="34"/>
      <c r="HK237" s="34"/>
      <c r="HL237" s="34"/>
      <c r="HM237" s="34"/>
      <c r="HN237" s="34"/>
      <c r="HO237" s="34"/>
      <c r="HP237" s="34"/>
      <c r="HQ237" s="34"/>
      <c r="HR237" s="34"/>
      <c r="HS237" s="34"/>
      <c r="HT237" s="34"/>
      <c r="HU237" s="34"/>
      <c r="HV237" s="34"/>
      <c r="HW237" s="34"/>
      <c r="HX237" s="34"/>
      <c r="HY237" s="34"/>
      <c r="HZ237" s="34"/>
      <c r="IA237" s="34"/>
      <c r="IB237" s="34"/>
      <c r="IC237" s="34"/>
      <c r="ID237" s="34"/>
      <c r="IE237" s="34"/>
      <c r="IF237" s="34"/>
      <c r="IG237" s="34"/>
      <c r="IH237" s="34"/>
      <c r="II237" s="34"/>
      <c r="IJ237" s="34"/>
      <c r="IK237" s="34"/>
      <c r="IL237" s="34"/>
      <c r="IM237" s="34"/>
      <c r="IN237" s="34"/>
      <c r="IO237" s="34"/>
      <c r="IP237" s="34"/>
      <c r="IQ237" s="34"/>
      <c r="IR237" s="34"/>
      <c r="IS237" s="34"/>
      <c r="IT237" s="34"/>
      <c r="IU237" s="34"/>
      <c r="IV237" s="34"/>
    </row>
    <row r="238" s="8" customFormat="1" ht="43" customHeight="1" spans="1:256">
      <c r="A238" s="32">
        <v>12</v>
      </c>
      <c r="B238" s="21" t="s">
        <v>1584</v>
      </c>
      <c r="C238" s="78" t="s">
        <v>1591</v>
      </c>
      <c r="D238" s="26" t="s">
        <v>724</v>
      </c>
      <c r="E238" s="79" t="s">
        <v>749</v>
      </c>
      <c r="F238" s="21" t="s">
        <v>1592</v>
      </c>
      <c r="G238" s="21" t="s">
        <v>750</v>
      </c>
      <c r="H238" s="21" t="s">
        <v>751</v>
      </c>
      <c r="I238" s="33">
        <v>1</v>
      </c>
      <c r="J238" s="33">
        <v>150000</v>
      </c>
      <c r="K238" s="33">
        <v>50000</v>
      </c>
      <c r="L238" s="93">
        <f t="shared" si="7"/>
        <v>50000</v>
      </c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4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  <c r="FP238" s="34"/>
      <c r="FQ238" s="34"/>
      <c r="FR238" s="34"/>
      <c r="FS238" s="34"/>
      <c r="FT238" s="34"/>
      <c r="FU238" s="34"/>
      <c r="FV238" s="34"/>
      <c r="FW238" s="34"/>
      <c r="FX238" s="34"/>
      <c r="FY238" s="34"/>
      <c r="FZ238" s="34"/>
      <c r="GA238" s="34"/>
      <c r="GB238" s="34"/>
      <c r="GC238" s="34"/>
      <c r="GD238" s="34"/>
      <c r="GE238" s="34"/>
      <c r="GF238" s="34"/>
      <c r="GG238" s="34"/>
      <c r="GH238" s="34"/>
      <c r="GI238" s="34"/>
      <c r="GJ238" s="34"/>
      <c r="GK238" s="34"/>
      <c r="GL238" s="34"/>
      <c r="GM238" s="34"/>
      <c r="GN238" s="34"/>
      <c r="GO238" s="34"/>
      <c r="GP238" s="34"/>
      <c r="GQ238" s="34"/>
      <c r="GR238" s="34"/>
      <c r="GS238" s="34"/>
      <c r="GT238" s="34"/>
      <c r="GU238" s="34"/>
      <c r="GV238" s="34"/>
      <c r="GW238" s="34"/>
      <c r="GX238" s="34"/>
      <c r="GY238" s="34"/>
      <c r="GZ238" s="34"/>
      <c r="HA238" s="34"/>
      <c r="HB238" s="34"/>
      <c r="HC238" s="34"/>
      <c r="HD238" s="34"/>
      <c r="HE238" s="34"/>
      <c r="HF238" s="34"/>
      <c r="HG238" s="34"/>
      <c r="HH238" s="34"/>
      <c r="HI238" s="34"/>
      <c r="HJ238" s="34"/>
      <c r="HK238" s="34"/>
      <c r="HL238" s="34"/>
      <c r="HM238" s="34"/>
      <c r="HN238" s="34"/>
      <c r="HO238" s="34"/>
      <c r="HP238" s="34"/>
      <c r="HQ238" s="34"/>
      <c r="HR238" s="34"/>
      <c r="HS238" s="34"/>
      <c r="HT238" s="34"/>
      <c r="HU238" s="34"/>
      <c r="HV238" s="34"/>
      <c r="HW238" s="34"/>
      <c r="HX238" s="34"/>
      <c r="HY238" s="34"/>
      <c r="HZ238" s="34"/>
      <c r="IA238" s="34"/>
      <c r="IB238" s="34"/>
      <c r="IC238" s="34"/>
      <c r="ID238" s="34"/>
      <c r="IE238" s="34"/>
      <c r="IF238" s="34"/>
      <c r="IG238" s="34"/>
      <c r="IH238" s="34"/>
      <c r="II238" s="34"/>
      <c r="IJ238" s="34"/>
      <c r="IK238" s="34"/>
      <c r="IL238" s="34"/>
      <c r="IM238" s="34"/>
      <c r="IN238" s="34"/>
      <c r="IO238" s="34"/>
      <c r="IP238" s="34"/>
      <c r="IQ238" s="34"/>
      <c r="IR238" s="34"/>
      <c r="IS238" s="34"/>
      <c r="IT238" s="34"/>
      <c r="IU238" s="34"/>
      <c r="IV238" s="34"/>
    </row>
    <row r="239" s="8" customFormat="1" ht="43" customHeight="1" spans="1:256">
      <c r="A239" s="32">
        <v>13</v>
      </c>
      <c r="B239" s="21" t="s">
        <v>1593</v>
      </c>
      <c r="C239" s="78" t="s">
        <v>1594</v>
      </c>
      <c r="D239" s="26" t="s">
        <v>472</v>
      </c>
      <c r="E239" s="79" t="s">
        <v>473</v>
      </c>
      <c r="F239" s="21" t="s">
        <v>972</v>
      </c>
      <c r="G239" s="21" t="s">
        <v>475</v>
      </c>
      <c r="H239" s="21" t="s">
        <v>473</v>
      </c>
      <c r="I239" s="33">
        <v>2</v>
      </c>
      <c r="J239" s="33">
        <v>67000</v>
      </c>
      <c r="K239" s="33">
        <v>10800</v>
      </c>
      <c r="L239" s="93">
        <f t="shared" si="7"/>
        <v>21600</v>
      </c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4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  <c r="FP239" s="34"/>
      <c r="FQ239" s="34"/>
      <c r="FR239" s="34"/>
      <c r="FS239" s="34"/>
      <c r="FT239" s="34"/>
      <c r="FU239" s="34"/>
      <c r="FV239" s="34"/>
      <c r="FW239" s="34"/>
      <c r="FX239" s="34"/>
      <c r="FY239" s="34"/>
      <c r="FZ239" s="34"/>
      <c r="GA239" s="34"/>
      <c r="GB239" s="34"/>
      <c r="GC239" s="34"/>
      <c r="GD239" s="34"/>
      <c r="GE239" s="34"/>
      <c r="GF239" s="34"/>
      <c r="GG239" s="34"/>
      <c r="GH239" s="34"/>
      <c r="GI239" s="34"/>
      <c r="GJ239" s="34"/>
      <c r="GK239" s="34"/>
      <c r="GL239" s="34"/>
      <c r="GM239" s="34"/>
      <c r="GN239" s="34"/>
      <c r="GO239" s="34"/>
      <c r="GP239" s="34"/>
      <c r="GQ239" s="34"/>
      <c r="GR239" s="34"/>
      <c r="GS239" s="34"/>
      <c r="GT239" s="34"/>
      <c r="GU239" s="34"/>
      <c r="GV239" s="34"/>
      <c r="GW239" s="34"/>
      <c r="GX239" s="34"/>
      <c r="GY239" s="34"/>
      <c r="GZ239" s="34"/>
      <c r="HA239" s="34"/>
      <c r="HB239" s="34"/>
      <c r="HC239" s="34"/>
      <c r="HD239" s="34"/>
      <c r="HE239" s="34"/>
      <c r="HF239" s="34"/>
      <c r="HG239" s="34"/>
      <c r="HH239" s="34"/>
      <c r="HI239" s="34"/>
      <c r="HJ239" s="34"/>
      <c r="HK239" s="34"/>
      <c r="HL239" s="34"/>
      <c r="HM239" s="34"/>
      <c r="HN239" s="34"/>
      <c r="HO239" s="34"/>
      <c r="HP239" s="34"/>
      <c r="HQ239" s="34"/>
      <c r="HR239" s="34"/>
      <c r="HS239" s="34"/>
      <c r="HT239" s="34"/>
      <c r="HU239" s="34"/>
      <c r="HV239" s="34"/>
      <c r="HW239" s="34"/>
      <c r="HX239" s="34"/>
      <c r="HY239" s="34"/>
      <c r="HZ239" s="34"/>
      <c r="IA239" s="34"/>
      <c r="IB239" s="34"/>
      <c r="IC239" s="34"/>
      <c r="ID239" s="34"/>
      <c r="IE239" s="34"/>
      <c r="IF239" s="34"/>
      <c r="IG239" s="34"/>
      <c r="IH239" s="34"/>
      <c r="II239" s="34"/>
      <c r="IJ239" s="34"/>
      <c r="IK239" s="34"/>
      <c r="IL239" s="34"/>
      <c r="IM239" s="34"/>
      <c r="IN239" s="34"/>
      <c r="IO239" s="34"/>
      <c r="IP239" s="34"/>
      <c r="IQ239" s="34"/>
      <c r="IR239" s="34"/>
      <c r="IS239" s="34"/>
      <c r="IT239" s="34"/>
      <c r="IU239" s="34"/>
      <c r="IV239" s="34"/>
    </row>
    <row r="240" s="8" customFormat="1" ht="43" customHeight="1" spans="1:256">
      <c r="A240" s="32">
        <v>14</v>
      </c>
      <c r="B240" s="21" t="s">
        <v>1586</v>
      </c>
      <c r="C240" s="78" t="s">
        <v>1595</v>
      </c>
      <c r="D240" s="26" t="s">
        <v>36</v>
      </c>
      <c r="E240" s="79" t="s">
        <v>210</v>
      </c>
      <c r="F240" s="21" t="s">
        <v>38</v>
      </c>
      <c r="G240" s="21" t="s">
        <v>211</v>
      </c>
      <c r="H240" s="21" t="s">
        <v>212</v>
      </c>
      <c r="I240" s="33">
        <v>1</v>
      </c>
      <c r="J240" s="33">
        <v>123000</v>
      </c>
      <c r="K240" s="33">
        <v>10000</v>
      </c>
      <c r="L240" s="93">
        <f t="shared" si="7"/>
        <v>10000</v>
      </c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4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  <c r="FP240" s="34"/>
      <c r="FQ240" s="34"/>
      <c r="FR240" s="34"/>
      <c r="FS240" s="34"/>
      <c r="FT240" s="34"/>
      <c r="FU240" s="34"/>
      <c r="FV240" s="34"/>
      <c r="FW240" s="34"/>
      <c r="FX240" s="34"/>
      <c r="FY240" s="34"/>
      <c r="FZ240" s="34"/>
      <c r="GA240" s="34"/>
      <c r="GB240" s="34"/>
      <c r="GC240" s="34"/>
      <c r="GD240" s="34"/>
      <c r="GE240" s="34"/>
      <c r="GF240" s="34"/>
      <c r="GG240" s="34"/>
      <c r="GH240" s="34"/>
      <c r="GI240" s="34"/>
      <c r="GJ240" s="34"/>
      <c r="GK240" s="34"/>
      <c r="GL240" s="34"/>
      <c r="GM240" s="34"/>
      <c r="GN240" s="34"/>
      <c r="GO240" s="34"/>
      <c r="GP240" s="34"/>
      <c r="GQ240" s="34"/>
      <c r="GR240" s="34"/>
      <c r="GS240" s="34"/>
      <c r="GT240" s="34"/>
      <c r="GU240" s="34"/>
      <c r="GV240" s="34"/>
      <c r="GW240" s="34"/>
      <c r="GX240" s="34"/>
      <c r="GY240" s="34"/>
      <c r="GZ240" s="34"/>
      <c r="HA240" s="34"/>
      <c r="HB240" s="34"/>
      <c r="HC240" s="34"/>
      <c r="HD240" s="34"/>
      <c r="HE240" s="34"/>
      <c r="HF240" s="34"/>
      <c r="HG240" s="34"/>
      <c r="HH240" s="34"/>
      <c r="HI240" s="34"/>
      <c r="HJ240" s="34"/>
      <c r="HK240" s="34"/>
      <c r="HL240" s="34"/>
      <c r="HM240" s="34"/>
      <c r="HN240" s="34"/>
      <c r="HO240" s="34"/>
      <c r="HP240" s="34"/>
      <c r="HQ240" s="34"/>
      <c r="HR240" s="34"/>
      <c r="HS240" s="34"/>
      <c r="HT240" s="34"/>
      <c r="HU240" s="34"/>
      <c r="HV240" s="34"/>
      <c r="HW240" s="34"/>
      <c r="HX240" s="34"/>
      <c r="HY240" s="34"/>
      <c r="HZ240" s="34"/>
      <c r="IA240" s="34"/>
      <c r="IB240" s="34"/>
      <c r="IC240" s="34"/>
      <c r="ID240" s="34"/>
      <c r="IE240" s="34"/>
      <c r="IF240" s="34"/>
      <c r="IG240" s="34"/>
      <c r="IH240" s="34"/>
      <c r="II240" s="34"/>
      <c r="IJ240" s="34"/>
      <c r="IK240" s="34"/>
      <c r="IL240" s="34"/>
      <c r="IM240" s="34"/>
      <c r="IN240" s="34"/>
      <c r="IO240" s="34"/>
      <c r="IP240" s="34"/>
      <c r="IQ240" s="34"/>
      <c r="IR240" s="34"/>
      <c r="IS240" s="34"/>
      <c r="IT240" s="34"/>
      <c r="IU240" s="34"/>
      <c r="IV240" s="34"/>
    </row>
    <row r="241" s="8" customFormat="1" ht="43" customHeight="1" spans="1:256">
      <c r="A241" s="32">
        <v>15</v>
      </c>
      <c r="B241" s="21" t="s">
        <v>1013</v>
      </c>
      <c r="C241" s="78" t="s">
        <v>1596</v>
      </c>
      <c r="D241" s="26" t="s">
        <v>132</v>
      </c>
      <c r="E241" s="79" t="s">
        <v>1577</v>
      </c>
      <c r="F241" s="21" t="s">
        <v>1580</v>
      </c>
      <c r="G241" s="21" t="s">
        <v>1581</v>
      </c>
      <c r="H241" s="21" t="s">
        <v>751</v>
      </c>
      <c r="I241" s="33">
        <v>1</v>
      </c>
      <c r="J241" s="33">
        <v>138000</v>
      </c>
      <c r="K241" s="33">
        <v>29100</v>
      </c>
      <c r="L241" s="93">
        <f t="shared" si="7"/>
        <v>29100</v>
      </c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4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  <c r="FP241" s="34"/>
      <c r="FQ241" s="34"/>
      <c r="FR241" s="34"/>
      <c r="FS241" s="34"/>
      <c r="FT241" s="34"/>
      <c r="FU241" s="34"/>
      <c r="FV241" s="34"/>
      <c r="FW241" s="34"/>
      <c r="FX241" s="34"/>
      <c r="FY241" s="34"/>
      <c r="FZ241" s="34"/>
      <c r="GA241" s="34"/>
      <c r="GB241" s="34"/>
      <c r="GC241" s="34"/>
      <c r="GD241" s="34"/>
      <c r="GE241" s="34"/>
      <c r="GF241" s="34"/>
      <c r="GG241" s="34"/>
      <c r="GH241" s="34"/>
      <c r="GI241" s="34"/>
      <c r="GJ241" s="34"/>
      <c r="GK241" s="34"/>
      <c r="GL241" s="34"/>
      <c r="GM241" s="34"/>
      <c r="GN241" s="34"/>
      <c r="GO241" s="34"/>
      <c r="GP241" s="34"/>
      <c r="GQ241" s="34"/>
      <c r="GR241" s="34"/>
      <c r="GS241" s="34"/>
      <c r="GT241" s="34"/>
      <c r="GU241" s="34"/>
      <c r="GV241" s="34"/>
      <c r="GW241" s="34"/>
      <c r="GX241" s="34"/>
      <c r="GY241" s="34"/>
      <c r="GZ241" s="34"/>
      <c r="HA241" s="34"/>
      <c r="HB241" s="34"/>
      <c r="HC241" s="34"/>
      <c r="HD241" s="34"/>
      <c r="HE241" s="34"/>
      <c r="HF241" s="34"/>
      <c r="HG241" s="34"/>
      <c r="HH241" s="34"/>
      <c r="HI241" s="34"/>
      <c r="HJ241" s="34"/>
      <c r="HK241" s="34"/>
      <c r="HL241" s="34"/>
      <c r="HM241" s="34"/>
      <c r="HN241" s="34"/>
      <c r="HO241" s="34"/>
      <c r="HP241" s="34"/>
      <c r="HQ241" s="34"/>
      <c r="HR241" s="34"/>
      <c r="HS241" s="34"/>
      <c r="HT241" s="34"/>
      <c r="HU241" s="34"/>
      <c r="HV241" s="34"/>
      <c r="HW241" s="34"/>
      <c r="HX241" s="34"/>
      <c r="HY241" s="34"/>
      <c r="HZ241" s="34"/>
      <c r="IA241" s="34"/>
      <c r="IB241" s="34"/>
      <c r="IC241" s="34"/>
      <c r="ID241" s="34"/>
      <c r="IE241" s="34"/>
      <c r="IF241" s="34"/>
      <c r="IG241" s="34"/>
      <c r="IH241" s="34"/>
      <c r="II241" s="34"/>
      <c r="IJ241" s="34"/>
      <c r="IK241" s="34"/>
      <c r="IL241" s="34"/>
      <c r="IM241" s="34"/>
      <c r="IN241" s="34"/>
      <c r="IO241" s="34"/>
      <c r="IP241" s="34"/>
      <c r="IQ241" s="34"/>
      <c r="IR241" s="34"/>
      <c r="IS241" s="34"/>
      <c r="IT241" s="34"/>
      <c r="IU241" s="34"/>
      <c r="IV241" s="34"/>
    </row>
    <row r="242" s="8" customFormat="1" ht="43" customHeight="1" spans="1:256">
      <c r="A242" s="32">
        <v>16</v>
      </c>
      <c r="B242" s="21" t="s">
        <v>976</v>
      </c>
      <c r="C242" s="78" t="s">
        <v>1597</v>
      </c>
      <c r="D242" s="26" t="s">
        <v>51</v>
      </c>
      <c r="E242" s="79" t="s">
        <v>154</v>
      </c>
      <c r="F242" s="21" t="s">
        <v>51</v>
      </c>
      <c r="G242" s="21" t="s">
        <v>155</v>
      </c>
      <c r="H242" s="21" t="s">
        <v>156</v>
      </c>
      <c r="I242" s="33">
        <v>1</v>
      </c>
      <c r="J242" s="33">
        <v>9500</v>
      </c>
      <c r="K242" s="33">
        <v>1520</v>
      </c>
      <c r="L242" s="93">
        <f t="shared" si="7"/>
        <v>1520</v>
      </c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4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  <c r="FP242" s="34"/>
      <c r="FQ242" s="34"/>
      <c r="FR242" s="34"/>
      <c r="FS242" s="34"/>
      <c r="FT242" s="34"/>
      <c r="FU242" s="34"/>
      <c r="FV242" s="34"/>
      <c r="FW242" s="34"/>
      <c r="FX242" s="34"/>
      <c r="FY242" s="34"/>
      <c r="FZ242" s="34"/>
      <c r="GA242" s="34"/>
      <c r="GB242" s="34"/>
      <c r="GC242" s="34"/>
      <c r="GD242" s="34"/>
      <c r="GE242" s="34"/>
      <c r="GF242" s="34"/>
      <c r="GG242" s="34"/>
      <c r="GH242" s="34"/>
      <c r="GI242" s="34"/>
      <c r="GJ242" s="34"/>
      <c r="GK242" s="34"/>
      <c r="GL242" s="34"/>
      <c r="GM242" s="34"/>
      <c r="GN242" s="34"/>
      <c r="GO242" s="34"/>
      <c r="GP242" s="34"/>
      <c r="GQ242" s="34"/>
      <c r="GR242" s="34"/>
      <c r="GS242" s="34"/>
      <c r="GT242" s="34"/>
      <c r="GU242" s="34"/>
      <c r="GV242" s="34"/>
      <c r="GW242" s="34"/>
      <c r="GX242" s="34"/>
      <c r="GY242" s="34"/>
      <c r="GZ242" s="34"/>
      <c r="HA242" s="34"/>
      <c r="HB242" s="34"/>
      <c r="HC242" s="34"/>
      <c r="HD242" s="34"/>
      <c r="HE242" s="34"/>
      <c r="HF242" s="34"/>
      <c r="HG242" s="34"/>
      <c r="HH242" s="34"/>
      <c r="HI242" s="34"/>
      <c r="HJ242" s="34"/>
      <c r="HK242" s="34"/>
      <c r="HL242" s="34"/>
      <c r="HM242" s="34"/>
      <c r="HN242" s="34"/>
      <c r="HO242" s="34"/>
      <c r="HP242" s="34"/>
      <c r="HQ242" s="34"/>
      <c r="HR242" s="34"/>
      <c r="HS242" s="34"/>
      <c r="HT242" s="34"/>
      <c r="HU242" s="34"/>
      <c r="HV242" s="34"/>
      <c r="HW242" s="34"/>
      <c r="HX242" s="34"/>
      <c r="HY242" s="34"/>
      <c r="HZ242" s="34"/>
      <c r="IA242" s="34"/>
      <c r="IB242" s="34"/>
      <c r="IC242" s="34"/>
      <c r="ID242" s="34"/>
      <c r="IE242" s="34"/>
      <c r="IF242" s="34"/>
      <c r="IG242" s="34"/>
      <c r="IH242" s="34"/>
      <c r="II242" s="34"/>
      <c r="IJ242" s="34"/>
      <c r="IK242" s="34"/>
      <c r="IL242" s="34"/>
      <c r="IM242" s="34"/>
      <c r="IN242" s="34"/>
      <c r="IO242" s="34"/>
      <c r="IP242" s="34"/>
      <c r="IQ242" s="34"/>
      <c r="IR242" s="34"/>
      <c r="IS242" s="34"/>
      <c r="IT242" s="34"/>
      <c r="IU242" s="34"/>
      <c r="IV242" s="34"/>
    </row>
    <row r="243" s="8" customFormat="1" ht="43" customHeight="1" spans="1:256">
      <c r="A243" s="32">
        <v>17</v>
      </c>
      <c r="B243" s="21" t="s">
        <v>1584</v>
      </c>
      <c r="C243" s="78" t="s">
        <v>1585</v>
      </c>
      <c r="D243" s="26" t="s">
        <v>25</v>
      </c>
      <c r="E243" s="79" t="s">
        <v>1115</v>
      </c>
      <c r="F243" s="21" t="s">
        <v>25</v>
      </c>
      <c r="G243" s="21" t="s">
        <v>1598</v>
      </c>
      <c r="H243" s="21" t="s">
        <v>1117</v>
      </c>
      <c r="I243" s="33">
        <v>1</v>
      </c>
      <c r="J243" s="33">
        <v>190000</v>
      </c>
      <c r="K243" s="33">
        <v>38600</v>
      </c>
      <c r="L243" s="93">
        <f t="shared" si="7"/>
        <v>38600</v>
      </c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4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  <c r="FP243" s="34"/>
      <c r="FQ243" s="34"/>
      <c r="FR243" s="34"/>
      <c r="FS243" s="34"/>
      <c r="FT243" s="34"/>
      <c r="FU243" s="34"/>
      <c r="FV243" s="34"/>
      <c r="FW243" s="34"/>
      <c r="FX243" s="34"/>
      <c r="FY243" s="34"/>
      <c r="FZ243" s="34"/>
      <c r="GA243" s="34"/>
      <c r="GB243" s="34"/>
      <c r="GC243" s="34"/>
      <c r="GD243" s="34"/>
      <c r="GE243" s="34"/>
      <c r="GF243" s="34"/>
      <c r="GG243" s="34"/>
      <c r="GH243" s="34"/>
      <c r="GI243" s="34"/>
      <c r="GJ243" s="34"/>
      <c r="GK243" s="34"/>
      <c r="GL243" s="34"/>
      <c r="GM243" s="34"/>
      <c r="GN243" s="34"/>
      <c r="GO243" s="34"/>
      <c r="GP243" s="34"/>
      <c r="GQ243" s="34"/>
      <c r="GR243" s="34"/>
      <c r="GS243" s="34"/>
      <c r="GT243" s="34"/>
      <c r="GU243" s="34"/>
      <c r="GV243" s="34"/>
      <c r="GW243" s="34"/>
      <c r="GX243" s="34"/>
      <c r="GY243" s="34"/>
      <c r="GZ243" s="34"/>
      <c r="HA243" s="34"/>
      <c r="HB243" s="34"/>
      <c r="HC243" s="34"/>
      <c r="HD243" s="34"/>
      <c r="HE243" s="34"/>
      <c r="HF243" s="34"/>
      <c r="HG243" s="34"/>
      <c r="HH243" s="34"/>
      <c r="HI243" s="34"/>
      <c r="HJ243" s="34"/>
      <c r="HK243" s="34"/>
      <c r="HL243" s="34"/>
      <c r="HM243" s="34"/>
      <c r="HN243" s="34"/>
      <c r="HO243" s="34"/>
      <c r="HP243" s="34"/>
      <c r="HQ243" s="34"/>
      <c r="HR243" s="34"/>
      <c r="HS243" s="34"/>
      <c r="HT243" s="34"/>
      <c r="HU243" s="34"/>
      <c r="HV243" s="34"/>
      <c r="HW243" s="34"/>
      <c r="HX243" s="34"/>
      <c r="HY243" s="34"/>
      <c r="HZ243" s="34"/>
      <c r="IA243" s="34"/>
      <c r="IB243" s="34"/>
      <c r="IC243" s="34"/>
      <c r="ID243" s="34"/>
      <c r="IE243" s="34"/>
      <c r="IF243" s="34"/>
      <c r="IG243" s="34"/>
      <c r="IH243" s="34"/>
      <c r="II243" s="34"/>
      <c r="IJ243" s="34"/>
      <c r="IK243" s="34"/>
      <c r="IL243" s="34"/>
      <c r="IM243" s="34"/>
      <c r="IN243" s="34"/>
      <c r="IO243" s="34"/>
      <c r="IP243" s="34"/>
      <c r="IQ243" s="34"/>
      <c r="IR243" s="34"/>
      <c r="IS243" s="34"/>
      <c r="IT243" s="34"/>
      <c r="IU243" s="34"/>
      <c r="IV243" s="34"/>
    </row>
    <row r="244" s="8" customFormat="1" ht="43" customHeight="1" spans="1:256">
      <c r="A244" s="32">
        <v>18</v>
      </c>
      <c r="B244" s="21" t="s">
        <v>1584</v>
      </c>
      <c r="C244" s="78" t="s">
        <v>1599</v>
      </c>
      <c r="D244" s="26" t="s">
        <v>25</v>
      </c>
      <c r="E244" s="79" t="s">
        <v>1600</v>
      </c>
      <c r="F244" s="21" t="s">
        <v>25</v>
      </c>
      <c r="G244" s="21" t="s">
        <v>1601</v>
      </c>
      <c r="H244" s="21" t="s">
        <v>367</v>
      </c>
      <c r="I244" s="33">
        <v>1</v>
      </c>
      <c r="J244" s="33">
        <v>408000</v>
      </c>
      <c r="K244" s="33">
        <v>38600</v>
      </c>
      <c r="L244" s="93">
        <f t="shared" si="7"/>
        <v>38600</v>
      </c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4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  <c r="FP244" s="34"/>
      <c r="FQ244" s="34"/>
      <c r="FR244" s="34"/>
      <c r="FS244" s="34"/>
      <c r="FT244" s="34"/>
      <c r="FU244" s="34"/>
      <c r="FV244" s="34"/>
      <c r="FW244" s="34"/>
      <c r="FX244" s="34"/>
      <c r="FY244" s="34"/>
      <c r="FZ244" s="34"/>
      <c r="GA244" s="34"/>
      <c r="GB244" s="34"/>
      <c r="GC244" s="34"/>
      <c r="GD244" s="34"/>
      <c r="GE244" s="34"/>
      <c r="GF244" s="34"/>
      <c r="GG244" s="34"/>
      <c r="GH244" s="34"/>
      <c r="GI244" s="34"/>
      <c r="GJ244" s="34"/>
      <c r="GK244" s="34"/>
      <c r="GL244" s="34"/>
      <c r="GM244" s="34"/>
      <c r="GN244" s="34"/>
      <c r="GO244" s="34"/>
      <c r="GP244" s="34"/>
      <c r="GQ244" s="34"/>
      <c r="GR244" s="34"/>
      <c r="GS244" s="34"/>
      <c r="GT244" s="34"/>
      <c r="GU244" s="34"/>
      <c r="GV244" s="34"/>
      <c r="GW244" s="34"/>
      <c r="GX244" s="34"/>
      <c r="GY244" s="34"/>
      <c r="GZ244" s="34"/>
      <c r="HA244" s="34"/>
      <c r="HB244" s="34"/>
      <c r="HC244" s="34"/>
      <c r="HD244" s="34"/>
      <c r="HE244" s="34"/>
      <c r="HF244" s="34"/>
      <c r="HG244" s="34"/>
      <c r="HH244" s="34"/>
      <c r="HI244" s="34"/>
      <c r="HJ244" s="34"/>
      <c r="HK244" s="34"/>
      <c r="HL244" s="34"/>
      <c r="HM244" s="34"/>
      <c r="HN244" s="34"/>
      <c r="HO244" s="34"/>
      <c r="HP244" s="34"/>
      <c r="HQ244" s="34"/>
      <c r="HR244" s="34"/>
      <c r="HS244" s="34"/>
      <c r="HT244" s="34"/>
      <c r="HU244" s="34"/>
      <c r="HV244" s="34"/>
      <c r="HW244" s="34"/>
      <c r="HX244" s="34"/>
      <c r="HY244" s="34"/>
      <c r="HZ244" s="34"/>
      <c r="IA244" s="34"/>
      <c r="IB244" s="34"/>
      <c r="IC244" s="34"/>
      <c r="ID244" s="34"/>
      <c r="IE244" s="34"/>
      <c r="IF244" s="34"/>
      <c r="IG244" s="34"/>
      <c r="IH244" s="34"/>
      <c r="II244" s="34"/>
      <c r="IJ244" s="34"/>
      <c r="IK244" s="34"/>
      <c r="IL244" s="34"/>
      <c r="IM244" s="34"/>
      <c r="IN244" s="34"/>
      <c r="IO244" s="34"/>
      <c r="IP244" s="34"/>
      <c r="IQ244" s="34"/>
      <c r="IR244" s="34"/>
      <c r="IS244" s="34"/>
      <c r="IT244" s="34"/>
      <c r="IU244" s="34"/>
      <c r="IV244" s="34"/>
    </row>
    <row r="245" s="8" customFormat="1" ht="43" customHeight="1" spans="1:256">
      <c r="A245" s="32">
        <v>19</v>
      </c>
      <c r="B245" s="21" t="s">
        <v>976</v>
      </c>
      <c r="C245" s="78" t="s">
        <v>1602</v>
      </c>
      <c r="D245" s="26" t="s">
        <v>16</v>
      </c>
      <c r="E245" s="79" t="s">
        <v>17</v>
      </c>
      <c r="F245" s="21" t="s">
        <v>18</v>
      </c>
      <c r="G245" s="21" t="s">
        <v>22</v>
      </c>
      <c r="H245" s="21" t="s">
        <v>17</v>
      </c>
      <c r="I245" s="33">
        <v>1</v>
      </c>
      <c r="J245" s="33">
        <v>14500</v>
      </c>
      <c r="K245" s="33">
        <v>3600</v>
      </c>
      <c r="L245" s="93">
        <f t="shared" si="7"/>
        <v>3600</v>
      </c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4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  <c r="FP245" s="34"/>
      <c r="FQ245" s="34"/>
      <c r="FR245" s="34"/>
      <c r="FS245" s="34"/>
      <c r="FT245" s="34"/>
      <c r="FU245" s="34"/>
      <c r="FV245" s="34"/>
      <c r="FW245" s="34"/>
      <c r="FX245" s="34"/>
      <c r="FY245" s="34"/>
      <c r="FZ245" s="34"/>
      <c r="GA245" s="34"/>
      <c r="GB245" s="34"/>
      <c r="GC245" s="34"/>
      <c r="GD245" s="34"/>
      <c r="GE245" s="34"/>
      <c r="GF245" s="34"/>
      <c r="GG245" s="34"/>
      <c r="GH245" s="34"/>
      <c r="GI245" s="34"/>
      <c r="GJ245" s="34"/>
      <c r="GK245" s="34"/>
      <c r="GL245" s="34"/>
      <c r="GM245" s="34"/>
      <c r="GN245" s="34"/>
      <c r="GO245" s="34"/>
      <c r="GP245" s="34"/>
      <c r="GQ245" s="34"/>
      <c r="GR245" s="34"/>
      <c r="GS245" s="34"/>
      <c r="GT245" s="34"/>
      <c r="GU245" s="34"/>
      <c r="GV245" s="34"/>
      <c r="GW245" s="34"/>
      <c r="GX245" s="34"/>
      <c r="GY245" s="34"/>
      <c r="GZ245" s="34"/>
      <c r="HA245" s="34"/>
      <c r="HB245" s="34"/>
      <c r="HC245" s="34"/>
      <c r="HD245" s="34"/>
      <c r="HE245" s="34"/>
      <c r="HF245" s="34"/>
      <c r="HG245" s="34"/>
      <c r="HH245" s="34"/>
      <c r="HI245" s="34"/>
      <c r="HJ245" s="34"/>
      <c r="HK245" s="34"/>
      <c r="HL245" s="34"/>
      <c r="HM245" s="34"/>
      <c r="HN245" s="34"/>
      <c r="HO245" s="34"/>
      <c r="HP245" s="34"/>
      <c r="HQ245" s="34"/>
      <c r="HR245" s="34"/>
      <c r="HS245" s="34"/>
      <c r="HT245" s="34"/>
      <c r="HU245" s="34"/>
      <c r="HV245" s="34"/>
      <c r="HW245" s="34"/>
      <c r="HX245" s="34"/>
      <c r="HY245" s="34"/>
      <c r="HZ245" s="34"/>
      <c r="IA245" s="34"/>
      <c r="IB245" s="34"/>
      <c r="IC245" s="34"/>
      <c r="ID245" s="34"/>
      <c r="IE245" s="34"/>
      <c r="IF245" s="34"/>
      <c r="IG245" s="34"/>
      <c r="IH245" s="34"/>
      <c r="II245" s="34"/>
      <c r="IJ245" s="34"/>
      <c r="IK245" s="34"/>
      <c r="IL245" s="34"/>
      <c r="IM245" s="34"/>
      <c r="IN245" s="34"/>
      <c r="IO245" s="34"/>
      <c r="IP245" s="34"/>
      <c r="IQ245" s="34"/>
      <c r="IR245" s="34"/>
      <c r="IS245" s="34"/>
      <c r="IT245" s="34"/>
      <c r="IU245" s="34"/>
      <c r="IV245" s="34"/>
    </row>
    <row r="246" s="8" customFormat="1" ht="43" customHeight="1" spans="1:256">
      <c r="A246" s="32">
        <v>20</v>
      </c>
      <c r="B246" s="21" t="s">
        <v>1013</v>
      </c>
      <c r="C246" s="78" t="s">
        <v>1014</v>
      </c>
      <c r="D246" s="26" t="s">
        <v>25</v>
      </c>
      <c r="E246" s="79" t="s">
        <v>850</v>
      </c>
      <c r="F246" s="21" t="s">
        <v>25</v>
      </c>
      <c r="G246" s="21" t="s">
        <v>1603</v>
      </c>
      <c r="H246" s="21" t="s">
        <v>136</v>
      </c>
      <c r="I246" s="33">
        <v>1</v>
      </c>
      <c r="J246" s="33">
        <v>196000</v>
      </c>
      <c r="K246" s="33">
        <v>20400</v>
      </c>
      <c r="L246" s="93">
        <f t="shared" si="7"/>
        <v>20400</v>
      </c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4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  <c r="FP246" s="34"/>
      <c r="FQ246" s="34"/>
      <c r="FR246" s="34"/>
      <c r="FS246" s="34"/>
      <c r="FT246" s="34"/>
      <c r="FU246" s="34"/>
      <c r="FV246" s="34"/>
      <c r="FW246" s="34"/>
      <c r="FX246" s="34"/>
      <c r="FY246" s="34"/>
      <c r="FZ246" s="34"/>
      <c r="GA246" s="34"/>
      <c r="GB246" s="34"/>
      <c r="GC246" s="34"/>
      <c r="GD246" s="34"/>
      <c r="GE246" s="34"/>
      <c r="GF246" s="34"/>
      <c r="GG246" s="34"/>
      <c r="GH246" s="34"/>
      <c r="GI246" s="34"/>
      <c r="GJ246" s="34"/>
      <c r="GK246" s="34"/>
      <c r="GL246" s="34"/>
      <c r="GM246" s="34"/>
      <c r="GN246" s="34"/>
      <c r="GO246" s="34"/>
      <c r="GP246" s="34"/>
      <c r="GQ246" s="34"/>
      <c r="GR246" s="34"/>
      <c r="GS246" s="34"/>
      <c r="GT246" s="34"/>
      <c r="GU246" s="34"/>
      <c r="GV246" s="34"/>
      <c r="GW246" s="34"/>
      <c r="GX246" s="34"/>
      <c r="GY246" s="34"/>
      <c r="GZ246" s="34"/>
      <c r="HA246" s="34"/>
      <c r="HB246" s="34"/>
      <c r="HC246" s="34"/>
      <c r="HD246" s="34"/>
      <c r="HE246" s="34"/>
      <c r="HF246" s="34"/>
      <c r="HG246" s="34"/>
      <c r="HH246" s="34"/>
      <c r="HI246" s="34"/>
      <c r="HJ246" s="34"/>
      <c r="HK246" s="34"/>
      <c r="HL246" s="34"/>
      <c r="HM246" s="34"/>
      <c r="HN246" s="34"/>
      <c r="HO246" s="34"/>
      <c r="HP246" s="34"/>
      <c r="HQ246" s="34"/>
      <c r="HR246" s="34"/>
      <c r="HS246" s="34"/>
      <c r="HT246" s="34"/>
      <c r="HU246" s="34"/>
      <c r="HV246" s="34"/>
      <c r="HW246" s="34"/>
      <c r="HX246" s="34"/>
      <c r="HY246" s="34"/>
      <c r="HZ246" s="34"/>
      <c r="IA246" s="34"/>
      <c r="IB246" s="34"/>
      <c r="IC246" s="34"/>
      <c r="ID246" s="34"/>
      <c r="IE246" s="34"/>
      <c r="IF246" s="34"/>
      <c r="IG246" s="34"/>
      <c r="IH246" s="34"/>
      <c r="II246" s="34"/>
      <c r="IJ246" s="34"/>
      <c r="IK246" s="34"/>
      <c r="IL246" s="34"/>
      <c r="IM246" s="34"/>
      <c r="IN246" s="34"/>
      <c r="IO246" s="34"/>
      <c r="IP246" s="34"/>
      <c r="IQ246" s="34"/>
      <c r="IR246" s="34"/>
      <c r="IS246" s="34"/>
      <c r="IT246" s="34"/>
      <c r="IU246" s="34"/>
      <c r="IV246" s="34"/>
    </row>
    <row r="247" s="8" customFormat="1" ht="43" customHeight="1" spans="1:256">
      <c r="A247" s="32">
        <v>21</v>
      </c>
      <c r="B247" s="21" t="s">
        <v>1584</v>
      </c>
      <c r="C247" s="78" t="s">
        <v>1008</v>
      </c>
      <c r="D247" s="26" t="s">
        <v>724</v>
      </c>
      <c r="E247" s="79" t="s">
        <v>749</v>
      </c>
      <c r="F247" s="21" t="s">
        <v>1592</v>
      </c>
      <c r="G247" s="21" t="s">
        <v>750</v>
      </c>
      <c r="H247" s="21" t="s">
        <v>751</v>
      </c>
      <c r="I247" s="33">
        <v>1</v>
      </c>
      <c r="J247" s="33">
        <v>150000</v>
      </c>
      <c r="K247" s="33">
        <v>50000</v>
      </c>
      <c r="L247" s="93">
        <f t="shared" si="7"/>
        <v>50000</v>
      </c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4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  <c r="FP247" s="34"/>
      <c r="FQ247" s="34"/>
      <c r="FR247" s="34"/>
      <c r="FS247" s="34"/>
      <c r="FT247" s="34"/>
      <c r="FU247" s="34"/>
      <c r="FV247" s="34"/>
      <c r="FW247" s="34"/>
      <c r="FX247" s="34"/>
      <c r="FY247" s="34"/>
      <c r="FZ247" s="34"/>
      <c r="GA247" s="34"/>
      <c r="GB247" s="34"/>
      <c r="GC247" s="34"/>
      <c r="GD247" s="34"/>
      <c r="GE247" s="34"/>
      <c r="GF247" s="34"/>
      <c r="GG247" s="34"/>
      <c r="GH247" s="34"/>
      <c r="GI247" s="34"/>
      <c r="GJ247" s="34"/>
      <c r="GK247" s="34"/>
      <c r="GL247" s="34"/>
      <c r="GM247" s="34"/>
      <c r="GN247" s="34"/>
      <c r="GO247" s="34"/>
      <c r="GP247" s="34"/>
      <c r="GQ247" s="34"/>
      <c r="GR247" s="34"/>
      <c r="GS247" s="34"/>
      <c r="GT247" s="34"/>
      <c r="GU247" s="34"/>
      <c r="GV247" s="34"/>
      <c r="GW247" s="34"/>
      <c r="GX247" s="34"/>
      <c r="GY247" s="34"/>
      <c r="GZ247" s="34"/>
      <c r="HA247" s="34"/>
      <c r="HB247" s="34"/>
      <c r="HC247" s="34"/>
      <c r="HD247" s="34"/>
      <c r="HE247" s="34"/>
      <c r="HF247" s="34"/>
      <c r="HG247" s="34"/>
      <c r="HH247" s="34"/>
      <c r="HI247" s="34"/>
      <c r="HJ247" s="34"/>
      <c r="HK247" s="34"/>
      <c r="HL247" s="34"/>
      <c r="HM247" s="34"/>
      <c r="HN247" s="34"/>
      <c r="HO247" s="34"/>
      <c r="HP247" s="34"/>
      <c r="HQ247" s="34"/>
      <c r="HR247" s="34"/>
      <c r="HS247" s="34"/>
      <c r="HT247" s="34"/>
      <c r="HU247" s="34"/>
      <c r="HV247" s="34"/>
      <c r="HW247" s="34"/>
      <c r="HX247" s="34"/>
      <c r="HY247" s="34"/>
      <c r="HZ247" s="34"/>
      <c r="IA247" s="34"/>
      <c r="IB247" s="34"/>
      <c r="IC247" s="34"/>
      <c r="ID247" s="34"/>
      <c r="IE247" s="34"/>
      <c r="IF247" s="34"/>
      <c r="IG247" s="34"/>
      <c r="IH247" s="34"/>
      <c r="II247" s="34"/>
      <c r="IJ247" s="34"/>
      <c r="IK247" s="34"/>
      <c r="IL247" s="34"/>
      <c r="IM247" s="34"/>
      <c r="IN247" s="34"/>
      <c r="IO247" s="34"/>
      <c r="IP247" s="34"/>
      <c r="IQ247" s="34"/>
      <c r="IR247" s="34"/>
      <c r="IS247" s="34"/>
      <c r="IT247" s="34"/>
      <c r="IU247" s="34"/>
      <c r="IV247" s="34"/>
    </row>
    <row r="248" s="8" customFormat="1" ht="43" customHeight="1" spans="1:256">
      <c r="A248" s="80">
        <v>22</v>
      </c>
      <c r="B248" s="81" t="s">
        <v>976</v>
      </c>
      <c r="C248" s="82" t="s">
        <v>1604</v>
      </c>
      <c r="D248" s="83" t="s">
        <v>51</v>
      </c>
      <c r="E248" s="84" t="s">
        <v>154</v>
      </c>
      <c r="F248" s="81" t="s">
        <v>51</v>
      </c>
      <c r="G248" s="81" t="s">
        <v>155</v>
      </c>
      <c r="H248" s="81" t="s">
        <v>156</v>
      </c>
      <c r="I248" s="33">
        <v>1</v>
      </c>
      <c r="J248" s="33">
        <v>9500</v>
      </c>
      <c r="K248" s="33">
        <v>1520</v>
      </c>
      <c r="L248" s="93">
        <f t="shared" si="7"/>
        <v>1520</v>
      </c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4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  <c r="FP248" s="34"/>
      <c r="FQ248" s="34"/>
      <c r="FR248" s="34"/>
      <c r="FS248" s="34"/>
      <c r="FT248" s="34"/>
      <c r="FU248" s="34"/>
      <c r="FV248" s="34"/>
      <c r="FW248" s="34"/>
      <c r="FX248" s="34"/>
      <c r="FY248" s="34"/>
      <c r="FZ248" s="34"/>
      <c r="GA248" s="34"/>
      <c r="GB248" s="34"/>
      <c r="GC248" s="34"/>
      <c r="GD248" s="34"/>
      <c r="GE248" s="34"/>
      <c r="GF248" s="34"/>
      <c r="GG248" s="34"/>
      <c r="GH248" s="34"/>
      <c r="GI248" s="34"/>
      <c r="GJ248" s="34"/>
      <c r="GK248" s="34"/>
      <c r="GL248" s="34"/>
      <c r="GM248" s="34"/>
      <c r="GN248" s="34"/>
      <c r="GO248" s="34"/>
      <c r="GP248" s="34"/>
      <c r="GQ248" s="34"/>
      <c r="GR248" s="34"/>
      <c r="GS248" s="34"/>
      <c r="GT248" s="34"/>
      <c r="GU248" s="34"/>
      <c r="GV248" s="34"/>
      <c r="GW248" s="34"/>
      <c r="GX248" s="34"/>
      <c r="GY248" s="34"/>
      <c r="GZ248" s="34"/>
      <c r="HA248" s="34"/>
      <c r="HB248" s="34"/>
      <c r="HC248" s="34"/>
      <c r="HD248" s="34"/>
      <c r="HE248" s="34"/>
      <c r="HF248" s="34"/>
      <c r="HG248" s="34"/>
      <c r="HH248" s="34"/>
      <c r="HI248" s="34"/>
      <c r="HJ248" s="34"/>
      <c r="HK248" s="34"/>
      <c r="HL248" s="34"/>
      <c r="HM248" s="34"/>
      <c r="HN248" s="34"/>
      <c r="HO248" s="34"/>
      <c r="HP248" s="34"/>
      <c r="HQ248" s="34"/>
      <c r="HR248" s="34"/>
      <c r="HS248" s="34"/>
      <c r="HT248" s="34"/>
      <c r="HU248" s="34"/>
      <c r="HV248" s="34"/>
      <c r="HW248" s="34"/>
      <c r="HX248" s="34"/>
      <c r="HY248" s="34"/>
      <c r="HZ248" s="34"/>
      <c r="IA248" s="34"/>
      <c r="IB248" s="34"/>
      <c r="IC248" s="34"/>
      <c r="ID248" s="34"/>
      <c r="IE248" s="34"/>
      <c r="IF248" s="34"/>
      <c r="IG248" s="34"/>
      <c r="IH248" s="34"/>
      <c r="II248" s="34"/>
      <c r="IJ248" s="34"/>
      <c r="IK248" s="34"/>
      <c r="IL248" s="34"/>
      <c r="IM248" s="34"/>
      <c r="IN248" s="34"/>
      <c r="IO248" s="34"/>
      <c r="IP248" s="34"/>
      <c r="IQ248" s="34"/>
      <c r="IR248" s="34"/>
      <c r="IS248" s="34"/>
      <c r="IT248" s="34"/>
      <c r="IU248" s="34"/>
      <c r="IV248" s="34"/>
    </row>
    <row r="249" s="8" customFormat="1" ht="35" customHeight="1" spans="1:256">
      <c r="A249" s="62" t="s">
        <v>213</v>
      </c>
      <c r="B249" s="62"/>
      <c r="C249" s="62"/>
      <c r="D249" s="62"/>
      <c r="E249" s="62"/>
      <c r="F249" s="62"/>
      <c r="G249" s="62"/>
      <c r="H249" s="85"/>
      <c r="I249" s="93">
        <f t="shared" ref="I249:L249" si="8">SUM(I227:I248)</f>
        <v>23</v>
      </c>
      <c r="J249" s="93">
        <f t="shared" si="8"/>
        <v>2731500</v>
      </c>
      <c r="K249" s="93">
        <f t="shared" si="8"/>
        <v>454040</v>
      </c>
      <c r="L249" s="93">
        <f t="shared" si="8"/>
        <v>464840</v>
      </c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4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  <c r="FP249" s="34"/>
      <c r="FQ249" s="34"/>
      <c r="FR249" s="34"/>
      <c r="FS249" s="34"/>
      <c r="FT249" s="34"/>
      <c r="FU249" s="34"/>
      <c r="FV249" s="34"/>
      <c r="FW249" s="34"/>
      <c r="FX249" s="34"/>
      <c r="FY249" s="34"/>
      <c r="FZ249" s="34"/>
      <c r="GA249" s="34"/>
      <c r="GB249" s="34"/>
      <c r="GC249" s="34"/>
      <c r="GD249" s="34"/>
      <c r="GE249" s="34"/>
      <c r="GF249" s="34"/>
      <c r="GG249" s="34"/>
      <c r="GH249" s="34"/>
      <c r="GI249" s="34"/>
      <c r="GJ249" s="34"/>
      <c r="GK249" s="34"/>
      <c r="GL249" s="34"/>
      <c r="GM249" s="34"/>
      <c r="GN249" s="34"/>
      <c r="GO249" s="34"/>
      <c r="GP249" s="34"/>
      <c r="GQ249" s="34"/>
      <c r="GR249" s="34"/>
      <c r="GS249" s="34"/>
      <c r="GT249" s="34"/>
      <c r="GU249" s="34"/>
      <c r="GV249" s="34"/>
      <c r="GW249" s="34"/>
      <c r="GX249" s="34"/>
      <c r="GY249" s="34"/>
      <c r="GZ249" s="34"/>
      <c r="HA249" s="34"/>
      <c r="HB249" s="34"/>
      <c r="HC249" s="34"/>
      <c r="HD249" s="34"/>
      <c r="HE249" s="34"/>
      <c r="HF249" s="34"/>
      <c r="HG249" s="34"/>
      <c r="HH249" s="34"/>
      <c r="HI249" s="34"/>
      <c r="HJ249" s="34"/>
      <c r="HK249" s="34"/>
      <c r="HL249" s="34"/>
      <c r="HM249" s="34"/>
      <c r="HN249" s="34"/>
      <c r="HO249" s="34"/>
      <c r="HP249" s="34"/>
      <c r="HQ249" s="34"/>
      <c r="HR249" s="34"/>
      <c r="HS249" s="34"/>
      <c r="HT249" s="34"/>
      <c r="HU249" s="34"/>
      <c r="HV249" s="34"/>
      <c r="HW249" s="34"/>
      <c r="HX249" s="34"/>
      <c r="HY249" s="34"/>
      <c r="HZ249" s="34"/>
      <c r="IA249" s="34"/>
      <c r="IB249" s="34"/>
      <c r="IC249" s="34"/>
      <c r="ID249" s="34"/>
      <c r="IE249" s="34"/>
      <c r="IF249" s="34"/>
      <c r="IG249" s="34"/>
      <c r="IH249" s="34"/>
      <c r="II249" s="34"/>
      <c r="IJ249" s="34"/>
      <c r="IK249" s="34"/>
      <c r="IL249" s="34"/>
      <c r="IM249" s="34"/>
      <c r="IN249" s="34"/>
      <c r="IO249" s="34"/>
      <c r="IP249" s="34"/>
      <c r="IQ249" s="34"/>
      <c r="IR249" s="34"/>
      <c r="IS249" s="34"/>
      <c r="IT249" s="34"/>
      <c r="IU249" s="34"/>
      <c r="IV249" s="34"/>
    </row>
    <row r="250" s="9" customFormat="1" ht="39" customHeight="1" spans="1:12">
      <c r="A250" s="86">
        <v>1</v>
      </c>
      <c r="B250" s="87" t="s">
        <v>1605</v>
      </c>
      <c r="C250" s="21" t="s">
        <v>1606</v>
      </c>
      <c r="D250" s="21" t="s">
        <v>16</v>
      </c>
      <c r="E250" s="21" t="s">
        <v>1079</v>
      </c>
      <c r="F250" s="21" t="s">
        <v>58</v>
      </c>
      <c r="G250" s="21" t="s">
        <v>1607</v>
      </c>
      <c r="H250" s="21" t="s">
        <v>1079</v>
      </c>
      <c r="I250" s="32">
        <v>1</v>
      </c>
      <c r="J250" s="32">
        <v>44000</v>
      </c>
      <c r="K250" s="32">
        <v>6600</v>
      </c>
      <c r="L250" s="32">
        <v>6600</v>
      </c>
    </row>
    <row r="251" s="9" customFormat="1" ht="34" customHeight="1" spans="1:12">
      <c r="A251" s="86">
        <v>2</v>
      </c>
      <c r="B251" s="87" t="s">
        <v>1605</v>
      </c>
      <c r="C251" s="21" t="s">
        <v>1606</v>
      </c>
      <c r="D251" s="21" t="s">
        <v>16</v>
      </c>
      <c r="E251" s="21" t="s">
        <v>1079</v>
      </c>
      <c r="F251" s="21" t="s">
        <v>58</v>
      </c>
      <c r="G251" s="21" t="s">
        <v>1607</v>
      </c>
      <c r="H251" s="21" t="s">
        <v>1079</v>
      </c>
      <c r="I251" s="32">
        <v>1</v>
      </c>
      <c r="J251" s="32">
        <v>44000</v>
      </c>
      <c r="K251" s="32">
        <v>6600</v>
      </c>
      <c r="L251" s="32">
        <v>6600</v>
      </c>
    </row>
    <row r="252" s="9" customFormat="1" ht="34" customHeight="1" spans="1:12">
      <c r="A252" s="86">
        <v>3</v>
      </c>
      <c r="B252" s="88" t="s">
        <v>1085</v>
      </c>
      <c r="C252" s="21" t="s">
        <v>1608</v>
      </c>
      <c r="D252" s="21" t="s">
        <v>1071</v>
      </c>
      <c r="E252" s="21" t="s">
        <v>1072</v>
      </c>
      <c r="F252" s="21" t="s">
        <v>1073</v>
      </c>
      <c r="G252" s="21" t="s">
        <v>1074</v>
      </c>
      <c r="H252" s="21" t="s">
        <v>1066</v>
      </c>
      <c r="I252" s="32">
        <v>1</v>
      </c>
      <c r="J252" s="32">
        <v>244000</v>
      </c>
      <c r="K252" s="32">
        <v>4530</v>
      </c>
      <c r="L252" s="32">
        <v>4530</v>
      </c>
    </row>
    <row r="253" s="9" customFormat="1" ht="34" customHeight="1" spans="1:12">
      <c r="A253" s="86">
        <v>4</v>
      </c>
      <c r="B253" s="88" t="s">
        <v>1081</v>
      </c>
      <c r="C253" s="21" t="s">
        <v>1609</v>
      </c>
      <c r="D253" s="21" t="s">
        <v>25</v>
      </c>
      <c r="E253" s="21" t="s">
        <v>26</v>
      </c>
      <c r="F253" s="21" t="s">
        <v>25</v>
      </c>
      <c r="G253" s="21" t="s">
        <v>1610</v>
      </c>
      <c r="H253" s="21" t="s">
        <v>1066</v>
      </c>
      <c r="I253" s="32">
        <v>1</v>
      </c>
      <c r="J253" s="32">
        <v>246000</v>
      </c>
      <c r="K253" s="32">
        <v>26600</v>
      </c>
      <c r="L253" s="32">
        <v>26600</v>
      </c>
    </row>
    <row r="254" s="9" customFormat="1" ht="34" customHeight="1" spans="1:12">
      <c r="A254" s="86">
        <v>5</v>
      </c>
      <c r="B254" s="88" t="s">
        <v>1081</v>
      </c>
      <c r="C254" s="21" t="s">
        <v>1609</v>
      </c>
      <c r="D254" s="21" t="s">
        <v>25</v>
      </c>
      <c r="E254" s="21" t="s">
        <v>26</v>
      </c>
      <c r="F254" s="21" t="s">
        <v>25</v>
      </c>
      <c r="G254" s="21" t="s">
        <v>1610</v>
      </c>
      <c r="H254" s="21" t="s">
        <v>1066</v>
      </c>
      <c r="I254" s="32">
        <v>1</v>
      </c>
      <c r="J254" s="32">
        <v>246000</v>
      </c>
      <c r="K254" s="32">
        <v>26600</v>
      </c>
      <c r="L254" s="32">
        <v>26600</v>
      </c>
    </row>
    <row r="255" s="9" customFormat="1" ht="48" customHeight="1" spans="1:12">
      <c r="A255" s="86">
        <v>6</v>
      </c>
      <c r="B255" s="88" t="s">
        <v>1081</v>
      </c>
      <c r="C255" s="21" t="s">
        <v>1611</v>
      </c>
      <c r="D255" s="21" t="s">
        <v>25</v>
      </c>
      <c r="E255" s="21" t="s">
        <v>26</v>
      </c>
      <c r="F255" s="21" t="s">
        <v>25</v>
      </c>
      <c r="G255" s="21" t="s">
        <v>1612</v>
      </c>
      <c r="H255" s="21" t="s">
        <v>1066</v>
      </c>
      <c r="I255" s="32">
        <v>1</v>
      </c>
      <c r="J255" s="32">
        <v>410000</v>
      </c>
      <c r="K255" s="32">
        <v>38600</v>
      </c>
      <c r="L255" s="32">
        <v>38600</v>
      </c>
    </row>
    <row r="256" s="9" customFormat="1" ht="34" customHeight="1" spans="1:12">
      <c r="A256" s="86">
        <v>7</v>
      </c>
      <c r="B256" s="88" t="s">
        <v>1085</v>
      </c>
      <c r="C256" s="21" t="s">
        <v>1613</v>
      </c>
      <c r="D256" s="21" t="s">
        <v>25</v>
      </c>
      <c r="E256" s="21" t="s">
        <v>26</v>
      </c>
      <c r="F256" s="21" t="s">
        <v>25</v>
      </c>
      <c r="G256" s="21" t="s">
        <v>1614</v>
      </c>
      <c r="H256" s="21" t="s">
        <v>1066</v>
      </c>
      <c r="I256" s="32">
        <v>1</v>
      </c>
      <c r="J256" s="32">
        <v>430000</v>
      </c>
      <c r="K256" s="32">
        <v>62200</v>
      </c>
      <c r="L256" s="32">
        <v>62200</v>
      </c>
    </row>
    <row r="257" s="8" customFormat="1" ht="35" customHeight="1" spans="1:256">
      <c r="A257" s="20"/>
      <c r="B257" s="94" t="s">
        <v>213</v>
      </c>
      <c r="C257" s="94"/>
      <c r="D257" s="94"/>
      <c r="E257" s="94"/>
      <c r="F257" s="94"/>
      <c r="G257" s="94"/>
      <c r="H257" s="94"/>
      <c r="I257" s="103">
        <f t="shared" ref="I257:L257" si="9">SUM(I250:I256)</f>
        <v>7</v>
      </c>
      <c r="J257" s="104">
        <f t="shared" si="9"/>
        <v>1664000</v>
      </c>
      <c r="K257" s="105">
        <f t="shared" si="9"/>
        <v>171730</v>
      </c>
      <c r="L257" s="106">
        <f t="shared" si="9"/>
        <v>171730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  <c r="IT257" s="9"/>
      <c r="IU257" s="9"/>
      <c r="IV257" s="9"/>
    </row>
    <row r="258" s="10" customFormat="1" ht="36" customHeight="1" spans="1:244">
      <c r="A258" s="95">
        <v>1</v>
      </c>
      <c r="B258" s="26" t="s">
        <v>1615</v>
      </c>
      <c r="C258" s="26" t="s">
        <v>1616</v>
      </c>
      <c r="D258" s="96" t="s">
        <v>170</v>
      </c>
      <c r="E258" s="26" t="s">
        <v>48</v>
      </c>
      <c r="F258" s="26" t="s">
        <v>925</v>
      </c>
      <c r="G258" s="26" t="s">
        <v>1171</v>
      </c>
      <c r="H258" s="26" t="s">
        <v>1022</v>
      </c>
      <c r="I258" s="107">
        <v>1</v>
      </c>
      <c r="J258" s="108">
        <v>24000</v>
      </c>
      <c r="K258" s="108">
        <v>7400</v>
      </c>
      <c r="L258" s="108">
        <v>7400</v>
      </c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9"/>
      <c r="BM258" s="109"/>
      <c r="BN258" s="109"/>
      <c r="BO258" s="109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9"/>
      <c r="CA258" s="109"/>
      <c r="CB258" s="109"/>
      <c r="CC258" s="109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9"/>
      <c r="CO258" s="109"/>
      <c r="CP258" s="109"/>
      <c r="CQ258" s="109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  <c r="DB258" s="109"/>
      <c r="DC258" s="109"/>
      <c r="DD258" s="109"/>
      <c r="DE258" s="109"/>
      <c r="DF258" s="109"/>
      <c r="DG258" s="109"/>
      <c r="DH258" s="109"/>
      <c r="DI258" s="109"/>
      <c r="DJ258" s="109"/>
      <c r="DK258" s="109"/>
      <c r="DL258" s="109"/>
      <c r="DM258" s="109"/>
      <c r="DN258" s="109"/>
      <c r="DO258" s="109"/>
      <c r="DP258" s="109"/>
      <c r="DQ258" s="109"/>
      <c r="DR258" s="109"/>
      <c r="DS258" s="109"/>
      <c r="DT258" s="109"/>
      <c r="DU258" s="109"/>
      <c r="DV258" s="109"/>
      <c r="DW258" s="109"/>
      <c r="DX258" s="109"/>
      <c r="DY258" s="109"/>
      <c r="DZ258" s="109"/>
      <c r="EA258" s="109"/>
      <c r="EB258" s="109"/>
      <c r="EC258" s="109"/>
      <c r="ED258" s="109"/>
      <c r="EE258" s="109"/>
      <c r="EF258" s="109"/>
      <c r="EG258" s="109"/>
      <c r="EH258" s="109"/>
      <c r="EI258" s="109"/>
      <c r="EJ258" s="109"/>
      <c r="EK258" s="109"/>
      <c r="EL258" s="109"/>
      <c r="EM258" s="109"/>
      <c r="EN258" s="109"/>
      <c r="EO258" s="109"/>
      <c r="EP258" s="109"/>
      <c r="EQ258" s="109"/>
      <c r="ER258" s="109"/>
      <c r="ES258" s="109"/>
      <c r="ET258" s="109"/>
      <c r="EU258" s="109"/>
      <c r="EV258" s="109"/>
      <c r="EW258" s="109"/>
      <c r="EX258" s="109"/>
      <c r="EY258" s="109"/>
      <c r="EZ258" s="109"/>
      <c r="FA258" s="109"/>
      <c r="FB258" s="109"/>
      <c r="FC258" s="109"/>
      <c r="FD258" s="109"/>
      <c r="FE258" s="109"/>
      <c r="FF258" s="109"/>
      <c r="FG258" s="109"/>
      <c r="FH258" s="109"/>
      <c r="FI258" s="109"/>
      <c r="FJ258" s="109"/>
      <c r="FK258" s="109"/>
      <c r="FL258" s="109"/>
      <c r="FM258" s="109"/>
      <c r="FN258" s="109"/>
      <c r="FO258" s="109"/>
      <c r="FP258" s="109"/>
      <c r="FQ258" s="109"/>
      <c r="FR258" s="109"/>
      <c r="FS258" s="109"/>
      <c r="FT258" s="109"/>
      <c r="FU258" s="109"/>
      <c r="FV258" s="109"/>
      <c r="FW258" s="109"/>
      <c r="FX258" s="109"/>
      <c r="FY258" s="109"/>
      <c r="FZ258" s="109"/>
      <c r="GA258" s="109"/>
      <c r="GB258" s="109"/>
      <c r="GC258" s="109"/>
      <c r="GD258" s="109"/>
      <c r="GE258" s="109"/>
      <c r="GF258" s="109"/>
      <c r="GG258" s="109"/>
      <c r="GH258" s="109"/>
      <c r="GI258" s="109"/>
      <c r="GJ258" s="109"/>
      <c r="GK258" s="109"/>
      <c r="GL258" s="109"/>
      <c r="GM258" s="109"/>
      <c r="GN258" s="109"/>
      <c r="GO258" s="109"/>
      <c r="GP258" s="109"/>
      <c r="GQ258" s="109"/>
      <c r="GR258" s="109"/>
      <c r="GS258" s="109"/>
      <c r="GT258" s="109"/>
      <c r="GU258" s="109"/>
      <c r="GV258" s="109"/>
      <c r="GW258" s="109"/>
      <c r="GX258" s="109"/>
      <c r="GY258" s="109"/>
      <c r="GZ258" s="109"/>
      <c r="HA258" s="109"/>
      <c r="HB258" s="109"/>
      <c r="HC258" s="109"/>
      <c r="HD258" s="109"/>
      <c r="HE258" s="109"/>
      <c r="HF258" s="109"/>
      <c r="HG258" s="109"/>
      <c r="HH258" s="109"/>
      <c r="HI258" s="109"/>
      <c r="HJ258" s="109"/>
      <c r="HK258" s="109"/>
      <c r="HL258" s="109"/>
      <c r="HM258" s="109"/>
      <c r="HN258" s="109"/>
      <c r="HO258" s="109"/>
      <c r="HP258" s="109"/>
      <c r="HQ258" s="109"/>
      <c r="HR258" s="109"/>
      <c r="HS258" s="109"/>
      <c r="HT258" s="109"/>
      <c r="HU258" s="109"/>
      <c r="HV258" s="109"/>
      <c r="HW258" s="109"/>
      <c r="HX258" s="109"/>
      <c r="HY258" s="109"/>
      <c r="HZ258" s="109"/>
      <c r="IA258" s="109"/>
      <c r="IB258" s="109"/>
      <c r="IC258" s="109"/>
      <c r="ID258" s="109"/>
      <c r="IE258" s="109"/>
      <c r="IF258" s="109"/>
      <c r="IG258" s="109"/>
      <c r="IH258" s="109"/>
      <c r="II258" s="109"/>
      <c r="IJ258" s="109"/>
    </row>
    <row r="259" s="10" customFormat="1" ht="36" customHeight="1" spans="1:244">
      <c r="A259" s="95">
        <v>2</v>
      </c>
      <c r="B259" s="26" t="s">
        <v>1615</v>
      </c>
      <c r="C259" s="26" t="s">
        <v>1617</v>
      </c>
      <c r="D259" s="96" t="s">
        <v>1071</v>
      </c>
      <c r="E259" s="26" t="s">
        <v>1211</v>
      </c>
      <c r="F259" s="26" t="s">
        <v>1187</v>
      </c>
      <c r="G259" s="26" t="s">
        <v>1212</v>
      </c>
      <c r="H259" s="26" t="s">
        <v>1022</v>
      </c>
      <c r="I259" s="107">
        <v>1</v>
      </c>
      <c r="J259" s="108">
        <v>315000</v>
      </c>
      <c r="K259" s="108">
        <v>4530</v>
      </c>
      <c r="L259" s="108">
        <v>4530</v>
      </c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9"/>
      <c r="CA259" s="109"/>
      <c r="CB259" s="109"/>
      <c r="CC259" s="109"/>
      <c r="CD259" s="109"/>
      <c r="CE259" s="109"/>
      <c r="CF259" s="109"/>
      <c r="CG259" s="109"/>
      <c r="CH259" s="109"/>
      <c r="CI259" s="109"/>
      <c r="CJ259" s="109"/>
      <c r="CK259" s="109"/>
      <c r="CL259" s="109"/>
      <c r="CM259" s="109"/>
      <c r="CN259" s="109"/>
      <c r="CO259" s="109"/>
      <c r="CP259" s="109"/>
      <c r="CQ259" s="109"/>
      <c r="CR259" s="109"/>
      <c r="CS259" s="109"/>
      <c r="CT259" s="109"/>
      <c r="CU259" s="109"/>
      <c r="CV259" s="109"/>
      <c r="CW259" s="109"/>
      <c r="CX259" s="109"/>
      <c r="CY259" s="109"/>
      <c r="CZ259" s="109"/>
      <c r="DA259" s="109"/>
      <c r="DB259" s="109"/>
      <c r="DC259" s="109"/>
      <c r="DD259" s="109"/>
      <c r="DE259" s="109"/>
      <c r="DF259" s="109"/>
      <c r="DG259" s="109"/>
      <c r="DH259" s="109"/>
      <c r="DI259" s="109"/>
      <c r="DJ259" s="109"/>
      <c r="DK259" s="109"/>
      <c r="DL259" s="109"/>
      <c r="DM259" s="109"/>
      <c r="DN259" s="109"/>
      <c r="DO259" s="109"/>
      <c r="DP259" s="109"/>
      <c r="DQ259" s="109"/>
      <c r="DR259" s="109"/>
      <c r="DS259" s="109"/>
      <c r="DT259" s="109"/>
      <c r="DU259" s="109"/>
      <c r="DV259" s="109"/>
      <c r="DW259" s="109"/>
      <c r="DX259" s="109"/>
      <c r="DY259" s="109"/>
      <c r="DZ259" s="109"/>
      <c r="EA259" s="109"/>
      <c r="EB259" s="109"/>
      <c r="EC259" s="109"/>
      <c r="ED259" s="109"/>
      <c r="EE259" s="109"/>
      <c r="EF259" s="109"/>
      <c r="EG259" s="109"/>
      <c r="EH259" s="109"/>
      <c r="EI259" s="109"/>
      <c r="EJ259" s="109"/>
      <c r="EK259" s="109"/>
      <c r="EL259" s="109"/>
      <c r="EM259" s="109"/>
      <c r="EN259" s="109"/>
      <c r="EO259" s="109"/>
      <c r="EP259" s="109"/>
      <c r="EQ259" s="109"/>
      <c r="ER259" s="109"/>
      <c r="ES259" s="109"/>
      <c r="ET259" s="109"/>
      <c r="EU259" s="109"/>
      <c r="EV259" s="109"/>
      <c r="EW259" s="109"/>
      <c r="EX259" s="109"/>
      <c r="EY259" s="109"/>
      <c r="EZ259" s="109"/>
      <c r="FA259" s="109"/>
      <c r="FB259" s="109"/>
      <c r="FC259" s="109"/>
      <c r="FD259" s="109"/>
      <c r="FE259" s="109"/>
      <c r="FF259" s="109"/>
      <c r="FG259" s="109"/>
      <c r="FH259" s="109"/>
      <c r="FI259" s="109"/>
      <c r="FJ259" s="109"/>
      <c r="FK259" s="109"/>
      <c r="FL259" s="109"/>
      <c r="FM259" s="109"/>
      <c r="FN259" s="109"/>
      <c r="FO259" s="109"/>
      <c r="FP259" s="109"/>
      <c r="FQ259" s="109"/>
      <c r="FR259" s="109"/>
      <c r="FS259" s="109"/>
      <c r="FT259" s="109"/>
      <c r="FU259" s="109"/>
      <c r="FV259" s="109"/>
      <c r="FW259" s="109"/>
      <c r="FX259" s="109"/>
      <c r="FY259" s="109"/>
      <c r="FZ259" s="109"/>
      <c r="GA259" s="109"/>
      <c r="GB259" s="109"/>
      <c r="GC259" s="109"/>
      <c r="GD259" s="109"/>
      <c r="GE259" s="109"/>
      <c r="GF259" s="109"/>
      <c r="GG259" s="109"/>
      <c r="GH259" s="109"/>
      <c r="GI259" s="109"/>
      <c r="GJ259" s="109"/>
      <c r="GK259" s="109"/>
      <c r="GL259" s="109"/>
      <c r="GM259" s="109"/>
      <c r="GN259" s="109"/>
      <c r="GO259" s="109"/>
      <c r="GP259" s="109"/>
      <c r="GQ259" s="109"/>
      <c r="GR259" s="109"/>
      <c r="GS259" s="109"/>
      <c r="GT259" s="109"/>
      <c r="GU259" s="109"/>
      <c r="GV259" s="109"/>
      <c r="GW259" s="109"/>
      <c r="GX259" s="109"/>
      <c r="GY259" s="109"/>
      <c r="GZ259" s="109"/>
      <c r="HA259" s="109"/>
      <c r="HB259" s="109"/>
      <c r="HC259" s="109"/>
      <c r="HD259" s="109"/>
      <c r="HE259" s="109"/>
      <c r="HF259" s="109"/>
      <c r="HG259" s="109"/>
      <c r="HH259" s="109"/>
      <c r="HI259" s="109"/>
      <c r="HJ259" s="109"/>
      <c r="HK259" s="109"/>
      <c r="HL259" s="109"/>
      <c r="HM259" s="109"/>
      <c r="HN259" s="109"/>
      <c r="HO259" s="109"/>
      <c r="HP259" s="109"/>
      <c r="HQ259" s="109"/>
      <c r="HR259" s="109"/>
      <c r="HS259" s="109"/>
      <c r="HT259" s="109"/>
      <c r="HU259" s="109"/>
      <c r="HV259" s="109"/>
      <c r="HW259" s="109"/>
      <c r="HX259" s="109"/>
      <c r="HY259" s="109"/>
      <c r="HZ259" s="109"/>
      <c r="IA259" s="109"/>
      <c r="IB259" s="109"/>
      <c r="IC259" s="109"/>
      <c r="ID259" s="109"/>
      <c r="IE259" s="109"/>
      <c r="IF259" s="109"/>
      <c r="IG259" s="109"/>
      <c r="IH259" s="109"/>
      <c r="II259" s="109"/>
      <c r="IJ259" s="109"/>
    </row>
    <row r="260" s="10" customFormat="1" ht="36" customHeight="1" spans="1:244">
      <c r="A260" s="95">
        <v>3</v>
      </c>
      <c r="B260" s="26" t="s">
        <v>1615</v>
      </c>
      <c r="C260" s="26" t="s">
        <v>1618</v>
      </c>
      <c r="D260" s="96" t="s">
        <v>36</v>
      </c>
      <c r="E260" s="26" t="s">
        <v>393</v>
      </c>
      <c r="F260" s="97" t="s">
        <v>38</v>
      </c>
      <c r="G260" s="26" t="s">
        <v>1619</v>
      </c>
      <c r="H260" s="26" t="s">
        <v>1022</v>
      </c>
      <c r="I260" s="107">
        <v>1</v>
      </c>
      <c r="J260" s="108">
        <v>90000</v>
      </c>
      <c r="K260" s="108">
        <v>10000</v>
      </c>
      <c r="L260" s="108">
        <v>10000</v>
      </c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9"/>
      <c r="CA260" s="109"/>
      <c r="CB260" s="109"/>
      <c r="CC260" s="109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9"/>
      <c r="CO260" s="109"/>
      <c r="CP260" s="109"/>
      <c r="CQ260" s="109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9"/>
      <c r="DC260" s="109"/>
      <c r="DD260" s="109"/>
      <c r="DE260" s="109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  <c r="DP260" s="109"/>
      <c r="DQ260" s="109"/>
      <c r="DR260" s="109"/>
      <c r="DS260" s="109"/>
      <c r="DT260" s="109"/>
      <c r="DU260" s="109"/>
      <c r="DV260" s="109"/>
      <c r="DW260" s="109"/>
      <c r="DX260" s="109"/>
      <c r="DY260" s="109"/>
      <c r="DZ260" s="109"/>
      <c r="EA260" s="109"/>
      <c r="EB260" s="109"/>
      <c r="EC260" s="109"/>
      <c r="ED260" s="109"/>
      <c r="EE260" s="109"/>
      <c r="EF260" s="109"/>
      <c r="EG260" s="109"/>
      <c r="EH260" s="109"/>
      <c r="EI260" s="109"/>
      <c r="EJ260" s="109"/>
      <c r="EK260" s="109"/>
      <c r="EL260" s="109"/>
      <c r="EM260" s="109"/>
      <c r="EN260" s="109"/>
      <c r="EO260" s="109"/>
      <c r="EP260" s="109"/>
      <c r="EQ260" s="109"/>
      <c r="ER260" s="109"/>
      <c r="ES260" s="109"/>
      <c r="ET260" s="109"/>
      <c r="EU260" s="109"/>
      <c r="EV260" s="109"/>
      <c r="EW260" s="109"/>
      <c r="EX260" s="109"/>
      <c r="EY260" s="109"/>
      <c r="EZ260" s="109"/>
      <c r="FA260" s="109"/>
      <c r="FB260" s="109"/>
      <c r="FC260" s="109"/>
      <c r="FD260" s="109"/>
      <c r="FE260" s="109"/>
      <c r="FF260" s="109"/>
      <c r="FG260" s="109"/>
      <c r="FH260" s="109"/>
      <c r="FI260" s="109"/>
      <c r="FJ260" s="109"/>
      <c r="FK260" s="109"/>
      <c r="FL260" s="109"/>
      <c r="FM260" s="109"/>
      <c r="FN260" s="109"/>
      <c r="FO260" s="109"/>
      <c r="FP260" s="109"/>
      <c r="FQ260" s="109"/>
      <c r="FR260" s="109"/>
      <c r="FS260" s="109"/>
      <c r="FT260" s="109"/>
      <c r="FU260" s="109"/>
      <c r="FV260" s="109"/>
      <c r="FW260" s="109"/>
      <c r="FX260" s="109"/>
      <c r="FY260" s="109"/>
      <c r="FZ260" s="109"/>
      <c r="GA260" s="109"/>
      <c r="GB260" s="109"/>
      <c r="GC260" s="109"/>
      <c r="GD260" s="109"/>
      <c r="GE260" s="109"/>
      <c r="GF260" s="109"/>
      <c r="GG260" s="109"/>
      <c r="GH260" s="109"/>
      <c r="GI260" s="109"/>
      <c r="GJ260" s="109"/>
      <c r="GK260" s="109"/>
      <c r="GL260" s="109"/>
      <c r="GM260" s="109"/>
      <c r="GN260" s="109"/>
      <c r="GO260" s="109"/>
      <c r="GP260" s="109"/>
      <c r="GQ260" s="109"/>
      <c r="GR260" s="109"/>
      <c r="GS260" s="109"/>
      <c r="GT260" s="109"/>
      <c r="GU260" s="109"/>
      <c r="GV260" s="109"/>
      <c r="GW260" s="109"/>
      <c r="GX260" s="109"/>
      <c r="GY260" s="109"/>
      <c r="GZ260" s="109"/>
      <c r="HA260" s="109"/>
      <c r="HB260" s="109"/>
      <c r="HC260" s="109"/>
      <c r="HD260" s="109"/>
      <c r="HE260" s="109"/>
      <c r="HF260" s="109"/>
      <c r="HG260" s="109"/>
      <c r="HH260" s="109"/>
      <c r="HI260" s="109"/>
      <c r="HJ260" s="109"/>
      <c r="HK260" s="109"/>
      <c r="HL260" s="109"/>
      <c r="HM260" s="109"/>
      <c r="HN260" s="109"/>
      <c r="HO260" s="109"/>
      <c r="HP260" s="109"/>
      <c r="HQ260" s="109"/>
      <c r="HR260" s="109"/>
      <c r="HS260" s="109"/>
      <c r="HT260" s="109"/>
      <c r="HU260" s="109"/>
      <c r="HV260" s="109"/>
      <c r="HW260" s="109"/>
      <c r="HX260" s="109"/>
      <c r="HY260" s="109"/>
      <c r="HZ260" s="109"/>
      <c r="IA260" s="109"/>
      <c r="IB260" s="109"/>
      <c r="IC260" s="109"/>
      <c r="ID260" s="109"/>
      <c r="IE260" s="109"/>
      <c r="IF260" s="109"/>
      <c r="IG260" s="109"/>
      <c r="IH260" s="109"/>
      <c r="II260" s="109"/>
      <c r="IJ260" s="109"/>
    </row>
    <row r="261" s="10" customFormat="1" ht="36" customHeight="1" spans="1:244">
      <c r="A261" s="95">
        <v>4</v>
      </c>
      <c r="B261" s="26" t="s">
        <v>1615</v>
      </c>
      <c r="C261" s="26" t="s">
        <v>1194</v>
      </c>
      <c r="D261" s="96" t="s">
        <v>170</v>
      </c>
      <c r="E261" s="26" t="s">
        <v>964</v>
      </c>
      <c r="F261" s="26" t="s">
        <v>925</v>
      </c>
      <c r="G261" s="26" t="s">
        <v>1620</v>
      </c>
      <c r="H261" s="26" t="s">
        <v>833</v>
      </c>
      <c r="I261" s="107">
        <v>1</v>
      </c>
      <c r="J261" s="108">
        <v>14000</v>
      </c>
      <c r="K261" s="108">
        <v>4500</v>
      </c>
      <c r="L261" s="108">
        <v>4500</v>
      </c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9"/>
      <c r="BM261" s="109"/>
      <c r="BN261" s="109"/>
      <c r="BO261" s="109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9"/>
      <c r="CA261" s="109"/>
      <c r="CB261" s="109"/>
      <c r="CC261" s="109"/>
      <c r="CD261" s="109"/>
      <c r="CE261" s="109"/>
      <c r="CF261" s="109"/>
      <c r="CG261" s="109"/>
      <c r="CH261" s="109"/>
      <c r="CI261" s="109"/>
      <c r="CJ261" s="109"/>
      <c r="CK261" s="109"/>
      <c r="CL261" s="109"/>
      <c r="CM261" s="109"/>
      <c r="CN261" s="109"/>
      <c r="CO261" s="109"/>
      <c r="CP261" s="109"/>
      <c r="CQ261" s="109"/>
      <c r="CR261" s="109"/>
      <c r="CS261" s="109"/>
      <c r="CT261" s="109"/>
      <c r="CU261" s="109"/>
      <c r="CV261" s="109"/>
      <c r="CW261" s="109"/>
      <c r="CX261" s="109"/>
      <c r="CY261" s="109"/>
      <c r="CZ261" s="109"/>
      <c r="DA261" s="109"/>
      <c r="DB261" s="109"/>
      <c r="DC261" s="109"/>
      <c r="DD261" s="109"/>
      <c r="DE261" s="109"/>
      <c r="DF261" s="109"/>
      <c r="DG261" s="109"/>
      <c r="DH261" s="109"/>
      <c r="DI261" s="109"/>
      <c r="DJ261" s="109"/>
      <c r="DK261" s="109"/>
      <c r="DL261" s="109"/>
      <c r="DM261" s="109"/>
      <c r="DN261" s="109"/>
      <c r="DO261" s="109"/>
      <c r="DP261" s="109"/>
      <c r="DQ261" s="109"/>
      <c r="DR261" s="109"/>
      <c r="DS261" s="109"/>
      <c r="DT261" s="109"/>
      <c r="DU261" s="109"/>
      <c r="DV261" s="109"/>
      <c r="DW261" s="109"/>
      <c r="DX261" s="109"/>
      <c r="DY261" s="109"/>
      <c r="DZ261" s="109"/>
      <c r="EA261" s="109"/>
      <c r="EB261" s="109"/>
      <c r="EC261" s="109"/>
      <c r="ED261" s="109"/>
      <c r="EE261" s="109"/>
      <c r="EF261" s="109"/>
      <c r="EG261" s="109"/>
      <c r="EH261" s="109"/>
      <c r="EI261" s="109"/>
      <c r="EJ261" s="109"/>
      <c r="EK261" s="109"/>
      <c r="EL261" s="109"/>
      <c r="EM261" s="109"/>
      <c r="EN261" s="109"/>
      <c r="EO261" s="109"/>
      <c r="EP261" s="109"/>
      <c r="EQ261" s="109"/>
      <c r="ER261" s="109"/>
      <c r="ES261" s="109"/>
      <c r="ET261" s="109"/>
      <c r="EU261" s="109"/>
      <c r="EV261" s="109"/>
      <c r="EW261" s="109"/>
      <c r="EX261" s="109"/>
      <c r="EY261" s="109"/>
      <c r="EZ261" s="109"/>
      <c r="FA261" s="109"/>
      <c r="FB261" s="109"/>
      <c r="FC261" s="109"/>
      <c r="FD261" s="109"/>
      <c r="FE261" s="109"/>
      <c r="FF261" s="109"/>
      <c r="FG261" s="109"/>
      <c r="FH261" s="109"/>
      <c r="FI261" s="109"/>
      <c r="FJ261" s="109"/>
      <c r="FK261" s="109"/>
      <c r="FL261" s="109"/>
      <c r="FM261" s="109"/>
      <c r="FN261" s="109"/>
      <c r="FO261" s="109"/>
      <c r="FP261" s="109"/>
      <c r="FQ261" s="109"/>
      <c r="FR261" s="109"/>
      <c r="FS261" s="109"/>
      <c r="FT261" s="109"/>
      <c r="FU261" s="109"/>
      <c r="FV261" s="109"/>
      <c r="FW261" s="109"/>
      <c r="FX261" s="109"/>
      <c r="FY261" s="109"/>
      <c r="FZ261" s="109"/>
      <c r="GA261" s="109"/>
      <c r="GB261" s="109"/>
      <c r="GC261" s="109"/>
      <c r="GD261" s="109"/>
      <c r="GE261" s="109"/>
      <c r="GF261" s="109"/>
      <c r="GG261" s="109"/>
      <c r="GH261" s="109"/>
      <c r="GI261" s="109"/>
      <c r="GJ261" s="109"/>
      <c r="GK261" s="109"/>
      <c r="GL261" s="109"/>
      <c r="GM261" s="109"/>
      <c r="GN261" s="109"/>
      <c r="GO261" s="109"/>
      <c r="GP261" s="109"/>
      <c r="GQ261" s="109"/>
      <c r="GR261" s="109"/>
      <c r="GS261" s="109"/>
      <c r="GT261" s="109"/>
      <c r="GU261" s="109"/>
      <c r="GV261" s="109"/>
      <c r="GW261" s="109"/>
      <c r="GX261" s="109"/>
      <c r="GY261" s="109"/>
      <c r="GZ261" s="109"/>
      <c r="HA261" s="109"/>
      <c r="HB261" s="109"/>
      <c r="HC261" s="109"/>
      <c r="HD261" s="109"/>
      <c r="HE261" s="109"/>
      <c r="HF261" s="109"/>
      <c r="HG261" s="109"/>
      <c r="HH261" s="109"/>
      <c r="HI261" s="109"/>
      <c r="HJ261" s="109"/>
      <c r="HK261" s="109"/>
      <c r="HL261" s="109"/>
      <c r="HM261" s="109"/>
      <c r="HN261" s="109"/>
      <c r="HO261" s="109"/>
      <c r="HP261" s="109"/>
      <c r="HQ261" s="109"/>
      <c r="HR261" s="109"/>
      <c r="HS261" s="109"/>
      <c r="HT261" s="109"/>
      <c r="HU261" s="109"/>
      <c r="HV261" s="109"/>
      <c r="HW261" s="109"/>
      <c r="HX261" s="109"/>
      <c r="HY261" s="109"/>
      <c r="HZ261" s="109"/>
      <c r="IA261" s="109"/>
      <c r="IB261" s="109"/>
      <c r="IC261" s="109"/>
      <c r="ID261" s="109"/>
      <c r="IE261" s="109"/>
      <c r="IF261" s="109"/>
      <c r="IG261" s="109"/>
      <c r="IH261" s="109"/>
      <c r="II261" s="109"/>
      <c r="IJ261" s="109"/>
    </row>
    <row r="262" s="10" customFormat="1" ht="36" customHeight="1" spans="1:244">
      <c r="A262" s="95">
        <v>5</v>
      </c>
      <c r="B262" s="26" t="s">
        <v>1615</v>
      </c>
      <c r="C262" s="26" t="s">
        <v>1150</v>
      </c>
      <c r="D262" s="96" t="s">
        <v>170</v>
      </c>
      <c r="E262" s="26" t="s">
        <v>964</v>
      </c>
      <c r="F262" s="97" t="s">
        <v>925</v>
      </c>
      <c r="G262" s="26" t="s">
        <v>965</v>
      </c>
      <c r="H262" s="26" t="s">
        <v>833</v>
      </c>
      <c r="I262" s="107">
        <v>1</v>
      </c>
      <c r="J262" s="108">
        <v>46000</v>
      </c>
      <c r="K262" s="108">
        <v>7400</v>
      </c>
      <c r="L262" s="108">
        <v>7400</v>
      </c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  <c r="BO262" s="109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9"/>
      <c r="CA262" s="109"/>
      <c r="CB262" s="109"/>
      <c r="CC262" s="109"/>
      <c r="CD262" s="109"/>
      <c r="CE262" s="109"/>
      <c r="CF262" s="109"/>
      <c r="CG262" s="109"/>
      <c r="CH262" s="109"/>
      <c r="CI262" s="109"/>
      <c r="CJ262" s="109"/>
      <c r="CK262" s="109"/>
      <c r="CL262" s="109"/>
      <c r="CM262" s="109"/>
      <c r="CN262" s="109"/>
      <c r="CO262" s="109"/>
      <c r="CP262" s="109"/>
      <c r="CQ262" s="109"/>
      <c r="CR262" s="109"/>
      <c r="CS262" s="109"/>
      <c r="CT262" s="109"/>
      <c r="CU262" s="109"/>
      <c r="CV262" s="109"/>
      <c r="CW262" s="109"/>
      <c r="CX262" s="109"/>
      <c r="CY262" s="109"/>
      <c r="CZ262" s="109"/>
      <c r="DA262" s="109"/>
      <c r="DB262" s="109"/>
      <c r="DC262" s="109"/>
      <c r="DD262" s="109"/>
      <c r="DE262" s="109"/>
      <c r="DF262" s="109"/>
      <c r="DG262" s="109"/>
      <c r="DH262" s="109"/>
      <c r="DI262" s="109"/>
      <c r="DJ262" s="109"/>
      <c r="DK262" s="109"/>
      <c r="DL262" s="109"/>
      <c r="DM262" s="109"/>
      <c r="DN262" s="109"/>
      <c r="DO262" s="109"/>
      <c r="DP262" s="109"/>
      <c r="DQ262" s="109"/>
      <c r="DR262" s="109"/>
      <c r="DS262" s="109"/>
      <c r="DT262" s="109"/>
      <c r="DU262" s="109"/>
      <c r="DV262" s="109"/>
      <c r="DW262" s="109"/>
      <c r="DX262" s="109"/>
      <c r="DY262" s="109"/>
      <c r="DZ262" s="109"/>
      <c r="EA262" s="109"/>
      <c r="EB262" s="109"/>
      <c r="EC262" s="109"/>
      <c r="ED262" s="109"/>
      <c r="EE262" s="109"/>
      <c r="EF262" s="109"/>
      <c r="EG262" s="109"/>
      <c r="EH262" s="109"/>
      <c r="EI262" s="109"/>
      <c r="EJ262" s="109"/>
      <c r="EK262" s="109"/>
      <c r="EL262" s="109"/>
      <c r="EM262" s="109"/>
      <c r="EN262" s="109"/>
      <c r="EO262" s="109"/>
      <c r="EP262" s="109"/>
      <c r="EQ262" s="109"/>
      <c r="ER262" s="109"/>
      <c r="ES262" s="109"/>
      <c r="ET262" s="109"/>
      <c r="EU262" s="109"/>
      <c r="EV262" s="109"/>
      <c r="EW262" s="109"/>
      <c r="EX262" s="109"/>
      <c r="EY262" s="109"/>
      <c r="EZ262" s="109"/>
      <c r="FA262" s="109"/>
      <c r="FB262" s="109"/>
      <c r="FC262" s="109"/>
      <c r="FD262" s="109"/>
      <c r="FE262" s="109"/>
      <c r="FF262" s="109"/>
      <c r="FG262" s="109"/>
      <c r="FH262" s="109"/>
      <c r="FI262" s="109"/>
      <c r="FJ262" s="109"/>
      <c r="FK262" s="109"/>
      <c r="FL262" s="109"/>
      <c r="FM262" s="109"/>
      <c r="FN262" s="109"/>
      <c r="FO262" s="109"/>
      <c r="FP262" s="109"/>
      <c r="FQ262" s="109"/>
      <c r="FR262" s="109"/>
      <c r="FS262" s="109"/>
      <c r="FT262" s="109"/>
      <c r="FU262" s="109"/>
      <c r="FV262" s="109"/>
      <c r="FW262" s="109"/>
      <c r="FX262" s="109"/>
      <c r="FY262" s="109"/>
      <c r="FZ262" s="109"/>
      <c r="GA262" s="109"/>
      <c r="GB262" s="109"/>
      <c r="GC262" s="109"/>
      <c r="GD262" s="109"/>
      <c r="GE262" s="109"/>
      <c r="GF262" s="109"/>
      <c r="GG262" s="109"/>
      <c r="GH262" s="109"/>
      <c r="GI262" s="109"/>
      <c r="GJ262" s="109"/>
      <c r="GK262" s="109"/>
      <c r="GL262" s="109"/>
      <c r="GM262" s="109"/>
      <c r="GN262" s="109"/>
      <c r="GO262" s="109"/>
      <c r="GP262" s="109"/>
      <c r="GQ262" s="109"/>
      <c r="GR262" s="109"/>
      <c r="GS262" s="109"/>
      <c r="GT262" s="109"/>
      <c r="GU262" s="109"/>
      <c r="GV262" s="109"/>
      <c r="GW262" s="109"/>
      <c r="GX262" s="109"/>
      <c r="GY262" s="109"/>
      <c r="GZ262" s="109"/>
      <c r="HA262" s="109"/>
      <c r="HB262" s="109"/>
      <c r="HC262" s="109"/>
      <c r="HD262" s="109"/>
      <c r="HE262" s="109"/>
      <c r="HF262" s="109"/>
      <c r="HG262" s="109"/>
      <c r="HH262" s="109"/>
      <c r="HI262" s="109"/>
      <c r="HJ262" s="109"/>
      <c r="HK262" s="109"/>
      <c r="HL262" s="109"/>
      <c r="HM262" s="109"/>
      <c r="HN262" s="109"/>
      <c r="HO262" s="109"/>
      <c r="HP262" s="109"/>
      <c r="HQ262" s="109"/>
      <c r="HR262" s="109"/>
      <c r="HS262" s="109"/>
      <c r="HT262" s="109"/>
      <c r="HU262" s="109"/>
      <c r="HV262" s="109"/>
      <c r="HW262" s="109"/>
      <c r="HX262" s="109"/>
      <c r="HY262" s="109"/>
      <c r="HZ262" s="109"/>
      <c r="IA262" s="109"/>
      <c r="IB262" s="109"/>
      <c r="IC262" s="109"/>
      <c r="ID262" s="109"/>
      <c r="IE262" s="109"/>
      <c r="IF262" s="109"/>
      <c r="IG262" s="109"/>
      <c r="IH262" s="109"/>
      <c r="II262" s="109"/>
      <c r="IJ262" s="109"/>
    </row>
    <row r="263" s="10" customFormat="1" ht="36" customHeight="1" spans="1:244">
      <c r="A263" s="95">
        <v>6</v>
      </c>
      <c r="B263" s="26" t="s">
        <v>1615</v>
      </c>
      <c r="C263" s="26" t="s">
        <v>1621</v>
      </c>
      <c r="D263" s="96" t="s">
        <v>25</v>
      </c>
      <c r="E263" s="26" t="s">
        <v>185</v>
      </c>
      <c r="F263" s="96" t="s">
        <v>25</v>
      </c>
      <c r="G263" s="26" t="s">
        <v>186</v>
      </c>
      <c r="H263" s="26" t="s">
        <v>40</v>
      </c>
      <c r="I263" s="107">
        <v>1</v>
      </c>
      <c r="J263" s="108">
        <v>398000</v>
      </c>
      <c r="K263" s="108">
        <v>38600</v>
      </c>
      <c r="L263" s="108">
        <v>38600</v>
      </c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  <c r="BO263" s="109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9"/>
      <c r="CA263" s="109"/>
      <c r="CB263" s="109"/>
      <c r="CC263" s="109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9"/>
      <c r="CO263" s="109"/>
      <c r="CP263" s="109"/>
      <c r="CQ263" s="109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9"/>
      <c r="DC263" s="109"/>
      <c r="DD263" s="109"/>
      <c r="DE263" s="109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  <c r="DP263" s="109"/>
      <c r="DQ263" s="109"/>
      <c r="DR263" s="109"/>
      <c r="DS263" s="109"/>
      <c r="DT263" s="109"/>
      <c r="DU263" s="109"/>
      <c r="DV263" s="109"/>
      <c r="DW263" s="109"/>
      <c r="DX263" s="109"/>
      <c r="DY263" s="109"/>
      <c r="DZ263" s="109"/>
      <c r="EA263" s="109"/>
      <c r="EB263" s="109"/>
      <c r="EC263" s="109"/>
      <c r="ED263" s="109"/>
      <c r="EE263" s="109"/>
      <c r="EF263" s="109"/>
      <c r="EG263" s="109"/>
      <c r="EH263" s="109"/>
      <c r="EI263" s="109"/>
      <c r="EJ263" s="109"/>
      <c r="EK263" s="109"/>
      <c r="EL263" s="109"/>
      <c r="EM263" s="109"/>
      <c r="EN263" s="109"/>
      <c r="EO263" s="109"/>
      <c r="EP263" s="109"/>
      <c r="EQ263" s="109"/>
      <c r="ER263" s="109"/>
      <c r="ES263" s="109"/>
      <c r="ET263" s="109"/>
      <c r="EU263" s="109"/>
      <c r="EV263" s="109"/>
      <c r="EW263" s="109"/>
      <c r="EX263" s="109"/>
      <c r="EY263" s="109"/>
      <c r="EZ263" s="109"/>
      <c r="FA263" s="109"/>
      <c r="FB263" s="109"/>
      <c r="FC263" s="109"/>
      <c r="FD263" s="109"/>
      <c r="FE263" s="109"/>
      <c r="FF263" s="109"/>
      <c r="FG263" s="109"/>
      <c r="FH263" s="109"/>
      <c r="FI263" s="109"/>
      <c r="FJ263" s="109"/>
      <c r="FK263" s="109"/>
      <c r="FL263" s="109"/>
      <c r="FM263" s="109"/>
      <c r="FN263" s="109"/>
      <c r="FO263" s="109"/>
      <c r="FP263" s="109"/>
      <c r="FQ263" s="109"/>
      <c r="FR263" s="109"/>
      <c r="FS263" s="109"/>
      <c r="FT263" s="109"/>
      <c r="FU263" s="109"/>
      <c r="FV263" s="109"/>
      <c r="FW263" s="109"/>
      <c r="FX263" s="109"/>
      <c r="FY263" s="109"/>
      <c r="FZ263" s="109"/>
      <c r="GA263" s="109"/>
      <c r="GB263" s="109"/>
      <c r="GC263" s="109"/>
      <c r="GD263" s="109"/>
      <c r="GE263" s="109"/>
      <c r="GF263" s="109"/>
      <c r="GG263" s="109"/>
      <c r="GH263" s="109"/>
      <c r="GI263" s="109"/>
      <c r="GJ263" s="109"/>
      <c r="GK263" s="109"/>
      <c r="GL263" s="109"/>
      <c r="GM263" s="109"/>
      <c r="GN263" s="109"/>
      <c r="GO263" s="109"/>
      <c r="GP263" s="109"/>
      <c r="GQ263" s="109"/>
      <c r="GR263" s="109"/>
      <c r="GS263" s="109"/>
      <c r="GT263" s="109"/>
      <c r="GU263" s="109"/>
      <c r="GV263" s="109"/>
      <c r="GW263" s="109"/>
      <c r="GX263" s="109"/>
      <c r="GY263" s="109"/>
      <c r="GZ263" s="109"/>
      <c r="HA263" s="109"/>
      <c r="HB263" s="109"/>
      <c r="HC263" s="109"/>
      <c r="HD263" s="109"/>
      <c r="HE263" s="109"/>
      <c r="HF263" s="109"/>
      <c r="HG263" s="109"/>
      <c r="HH263" s="109"/>
      <c r="HI263" s="109"/>
      <c r="HJ263" s="109"/>
      <c r="HK263" s="109"/>
      <c r="HL263" s="109"/>
      <c r="HM263" s="109"/>
      <c r="HN263" s="109"/>
      <c r="HO263" s="109"/>
      <c r="HP263" s="109"/>
      <c r="HQ263" s="109"/>
      <c r="HR263" s="109"/>
      <c r="HS263" s="109"/>
      <c r="HT263" s="109"/>
      <c r="HU263" s="109"/>
      <c r="HV263" s="109"/>
      <c r="HW263" s="109"/>
      <c r="HX263" s="109"/>
      <c r="HY263" s="109"/>
      <c r="HZ263" s="109"/>
      <c r="IA263" s="109"/>
      <c r="IB263" s="109"/>
      <c r="IC263" s="109"/>
      <c r="ID263" s="109"/>
      <c r="IE263" s="109"/>
      <c r="IF263" s="109"/>
      <c r="IG263" s="109"/>
      <c r="IH263" s="109"/>
      <c r="II263" s="109"/>
      <c r="IJ263" s="109"/>
    </row>
    <row r="264" s="10" customFormat="1" ht="36" customHeight="1" spans="1:244">
      <c r="A264" s="95">
        <v>7</v>
      </c>
      <c r="B264" s="26" t="s">
        <v>1615</v>
      </c>
      <c r="C264" s="26" t="s">
        <v>1621</v>
      </c>
      <c r="D264" s="96" t="s">
        <v>165</v>
      </c>
      <c r="E264" s="26" t="s">
        <v>196</v>
      </c>
      <c r="F264" s="97" t="s">
        <v>165</v>
      </c>
      <c r="G264" s="26" t="s">
        <v>1193</v>
      </c>
      <c r="H264" s="26" t="s">
        <v>197</v>
      </c>
      <c r="I264" s="107">
        <v>1</v>
      </c>
      <c r="J264" s="108">
        <v>9200</v>
      </c>
      <c r="K264" s="108">
        <v>2300</v>
      </c>
      <c r="L264" s="108">
        <v>2300</v>
      </c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9"/>
      <c r="BM264" s="109"/>
      <c r="BN264" s="109"/>
      <c r="BO264" s="109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9"/>
      <c r="CA264" s="109"/>
      <c r="CB264" s="109"/>
      <c r="CC264" s="109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9"/>
      <c r="CO264" s="109"/>
      <c r="CP264" s="109"/>
      <c r="CQ264" s="109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  <c r="DB264" s="109"/>
      <c r="DC264" s="109"/>
      <c r="DD264" s="109"/>
      <c r="DE264" s="109"/>
      <c r="DF264" s="109"/>
      <c r="DG264" s="109"/>
      <c r="DH264" s="109"/>
      <c r="DI264" s="109"/>
      <c r="DJ264" s="109"/>
      <c r="DK264" s="109"/>
      <c r="DL264" s="109"/>
      <c r="DM264" s="109"/>
      <c r="DN264" s="109"/>
      <c r="DO264" s="109"/>
      <c r="DP264" s="109"/>
      <c r="DQ264" s="109"/>
      <c r="DR264" s="109"/>
      <c r="DS264" s="109"/>
      <c r="DT264" s="109"/>
      <c r="DU264" s="109"/>
      <c r="DV264" s="109"/>
      <c r="DW264" s="109"/>
      <c r="DX264" s="109"/>
      <c r="DY264" s="109"/>
      <c r="DZ264" s="109"/>
      <c r="EA264" s="109"/>
      <c r="EB264" s="109"/>
      <c r="EC264" s="109"/>
      <c r="ED264" s="109"/>
      <c r="EE264" s="109"/>
      <c r="EF264" s="109"/>
      <c r="EG264" s="109"/>
      <c r="EH264" s="109"/>
      <c r="EI264" s="109"/>
      <c r="EJ264" s="109"/>
      <c r="EK264" s="109"/>
      <c r="EL264" s="109"/>
      <c r="EM264" s="109"/>
      <c r="EN264" s="109"/>
      <c r="EO264" s="109"/>
      <c r="EP264" s="109"/>
      <c r="EQ264" s="109"/>
      <c r="ER264" s="109"/>
      <c r="ES264" s="109"/>
      <c r="ET264" s="109"/>
      <c r="EU264" s="109"/>
      <c r="EV264" s="109"/>
      <c r="EW264" s="109"/>
      <c r="EX264" s="109"/>
      <c r="EY264" s="109"/>
      <c r="EZ264" s="109"/>
      <c r="FA264" s="109"/>
      <c r="FB264" s="109"/>
      <c r="FC264" s="109"/>
      <c r="FD264" s="109"/>
      <c r="FE264" s="109"/>
      <c r="FF264" s="109"/>
      <c r="FG264" s="109"/>
      <c r="FH264" s="109"/>
      <c r="FI264" s="109"/>
      <c r="FJ264" s="109"/>
      <c r="FK264" s="109"/>
      <c r="FL264" s="109"/>
      <c r="FM264" s="109"/>
      <c r="FN264" s="109"/>
      <c r="FO264" s="109"/>
      <c r="FP264" s="109"/>
      <c r="FQ264" s="109"/>
      <c r="FR264" s="109"/>
      <c r="FS264" s="109"/>
      <c r="FT264" s="109"/>
      <c r="FU264" s="109"/>
      <c r="FV264" s="109"/>
      <c r="FW264" s="109"/>
      <c r="FX264" s="109"/>
      <c r="FY264" s="109"/>
      <c r="FZ264" s="109"/>
      <c r="GA264" s="109"/>
      <c r="GB264" s="109"/>
      <c r="GC264" s="109"/>
      <c r="GD264" s="109"/>
      <c r="GE264" s="109"/>
      <c r="GF264" s="109"/>
      <c r="GG264" s="109"/>
      <c r="GH264" s="109"/>
      <c r="GI264" s="109"/>
      <c r="GJ264" s="109"/>
      <c r="GK264" s="109"/>
      <c r="GL264" s="109"/>
      <c r="GM264" s="109"/>
      <c r="GN264" s="109"/>
      <c r="GO264" s="109"/>
      <c r="GP264" s="109"/>
      <c r="GQ264" s="109"/>
      <c r="GR264" s="109"/>
      <c r="GS264" s="109"/>
      <c r="GT264" s="109"/>
      <c r="GU264" s="109"/>
      <c r="GV264" s="109"/>
      <c r="GW264" s="109"/>
      <c r="GX264" s="109"/>
      <c r="GY264" s="109"/>
      <c r="GZ264" s="109"/>
      <c r="HA264" s="109"/>
      <c r="HB264" s="109"/>
      <c r="HC264" s="109"/>
      <c r="HD264" s="109"/>
      <c r="HE264" s="109"/>
      <c r="HF264" s="109"/>
      <c r="HG264" s="109"/>
      <c r="HH264" s="109"/>
      <c r="HI264" s="109"/>
      <c r="HJ264" s="109"/>
      <c r="HK264" s="109"/>
      <c r="HL264" s="109"/>
      <c r="HM264" s="109"/>
      <c r="HN264" s="109"/>
      <c r="HO264" s="109"/>
      <c r="HP264" s="109"/>
      <c r="HQ264" s="109"/>
      <c r="HR264" s="109"/>
      <c r="HS264" s="109"/>
      <c r="HT264" s="109"/>
      <c r="HU264" s="109"/>
      <c r="HV264" s="109"/>
      <c r="HW264" s="109"/>
      <c r="HX264" s="109"/>
      <c r="HY264" s="109"/>
      <c r="HZ264" s="109"/>
      <c r="IA264" s="109"/>
      <c r="IB264" s="109"/>
      <c r="IC264" s="109"/>
      <c r="ID264" s="109"/>
      <c r="IE264" s="109"/>
      <c r="IF264" s="109"/>
      <c r="IG264" s="109"/>
      <c r="IH264" s="109"/>
      <c r="II264" s="109"/>
      <c r="IJ264" s="109"/>
    </row>
    <row r="265" s="10" customFormat="1" ht="36" customHeight="1" spans="1:244">
      <c r="A265" s="95">
        <v>8</v>
      </c>
      <c r="B265" s="26" t="s">
        <v>1615</v>
      </c>
      <c r="C265" s="26" t="s">
        <v>1622</v>
      </c>
      <c r="D265" s="96" t="s">
        <v>51</v>
      </c>
      <c r="E265" s="26" t="s">
        <v>52</v>
      </c>
      <c r="F265" s="97" t="s">
        <v>53</v>
      </c>
      <c r="G265" s="26" t="s">
        <v>1435</v>
      </c>
      <c r="H265" s="26" t="s">
        <v>55</v>
      </c>
      <c r="I265" s="107">
        <v>1</v>
      </c>
      <c r="J265" s="108">
        <v>5800</v>
      </c>
      <c r="K265" s="108">
        <v>1800</v>
      </c>
      <c r="L265" s="108">
        <v>1800</v>
      </c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/>
      <c r="BN265" s="109"/>
      <c r="BO265" s="109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9"/>
      <c r="CA265" s="109"/>
      <c r="CB265" s="109"/>
      <c r="CC265" s="109"/>
      <c r="CD265" s="109"/>
      <c r="CE265" s="109"/>
      <c r="CF265" s="109"/>
      <c r="CG265" s="109"/>
      <c r="CH265" s="109"/>
      <c r="CI265" s="109"/>
      <c r="CJ265" s="109"/>
      <c r="CK265" s="109"/>
      <c r="CL265" s="109"/>
      <c r="CM265" s="109"/>
      <c r="CN265" s="109"/>
      <c r="CO265" s="109"/>
      <c r="CP265" s="109"/>
      <c r="CQ265" s="109"/>
      <c r="CR265" s="109"/>
      <c r="CS265" s="109"/>
      <c r="CT265" s="109"/>
      <c r="CU265" s="109"/>
      <c r="CV265" s="109"/>
      <c r="CW265" s="109"/>
      <c r="CX265" s="109"/>
      <c r="CY265" s="109"/>
      <c r="CZ265" s="109"/>
      <c r="DA265" s="109"/>
      <c r="DB265" s="109"/>
      <c r="DC265" s="109"/>
      <c r="DD265" s="109"/>
      <c r="DE265" s="109"/>
      <c r="DF265" s="109"/>
      <c r="DG265" s="109"/>
      <c r="DH265" s="109"/>
      <c r="DI265" s="109"/>
      <c r="DJ265" s="109"/>
      <c r="DK265" s="109"/>
      <c r="DL265" s="109"/>
      <c r="DM265" s="109"/>
      <c r="DN265" s="109"/>
      <c r="DO265" s="109"/>
      <c r="DP265" s="109"/>
      <c r="DQ265" s="109"/>
      <c r="DR265" s="109"/>
      <c r="DS265" s="109"/>
      <c r="DT265" s="109"/>
      <c r="DU265" s="109"/>
      <c r="DV265" s="109"/>
      <c r="DW265" s="109"/>
      <c r="DX265" s="109"/>
      <c r="DY265" s="109"/>
      <c r="DZ265" s="109"/>
      <c r="EA265" s="109"/>
      <c r="EB265" s="109"/>
      <c r="EC265" s="109"/>
      <c r="ED265" s="109"/>
      <c r="EE265" s="109"/>
      <c r="EF265" s="109"/>
      <c r="EG265" s="109"/>
      <c r="EH265" s="109"/>
      <c r="EI265" s="109"/>
      <c r="EJ265" s="109"/>
      <c r="EK265" s="109"/>
      <c r="EL265" s="109"/>
      <c r="EM265" s="109"/>
      <c r="EN265" s="109"/>
      <c r="EO265" s="109"/>
      <c r="EP265" s="109"/>
      <c r="EQ265" s="109"/>
      <c r="ER265" s="109"/>
      <c r="ES265" s="109"/>
      <c r="ET265" s="109"/>
      <c r="EU265" s="109"/>
      <c r="EV265" s="109"/>
      <c r="EW265" s="109"/>
      <c r="EX265" s="109"/>
      <c r="EY265" s="109"/>
      <c r="EZ265" s="109"/>
      <c r="FA265" s="109"/>
      <c r="FB265" s="109"/>
      <c r="FC265" s="109"/>
      <c r="FD265" s="109"/>
      <c r="FE265" s="109"/>
      <c r="FF265" s="109"/>
      <c r="FG265" s="109"/>
      <c r="FH265" s="109"/>
      <c r="FI265" s="109"/>
      <c r="FJ265" s="109"/>
      <c r="FK265" s="109"/>
      <c r="FL265" s="109"/>
      <c r="FM265" s="109"/>
      <c r="FN265" s="109"/>
      <c r="FO265" s="109"/>
      <c r="FP265" s="109"/>
      <c r="FQ265" s="109"/>
      <c r="FR265" s="109"/>
      <c r="FS265" s="109"/>
      <c r="FT265" s="109"/>
      <c r="FU265" s="109"/>
      <c r="FV265" s="109"/>
      <c r="FW265" s="109"/>
      <c r="FX265" s="109"/>
      <c r="FY265" s="109"/>
      <c r="FZ265" s="109"/>
      <c r="GA265" s="109"/>
      <c r="GB265" s="109"/>
      <c r="GC265" s="109"/>
      <c r="GD265" s="109"/>
      <c r="GE265" s="109"/>
      <c r="GF265" s="109"/>
      <c r="GG265" s="109"/>
      <c r="GH265" s="109"/>
      <c r="GI265" s="109"/>
      <c r="GJ265" s="109"/>
      <c r="GK265" s="109"/>
      <c r="GL265" s="109"/>
      <c r="GM265" s="109"/>
      <c r="GN265" s="109"/>
      <c r="GO265" s="109"/>
      <c r="GP265" s="109"/>
      <c r="GQ265" s="109"/>
      <c r="GR265" s="109"/>
      <c r="GS265" s="109"/>
      <c r="GT265" s="109"/>
      <c r="GU265" s="109"/>
      <c r="GV265" s="109"/>
      <c r="GW265" s="109"/>
      <c r="GX265" s="109"/>
      <c r="GY265" s="109"/>
      <c r="GZ265" s="109"/>
      <c r="HA265" s="109"/>
      <c r="HB265" s="109"/>
      <c r="HC265" s="109"/>
      <c r="HD265" s="109"/>
      <c r="HE265" s="109"/>
      <c r="HF265" s="109"/>
      <c r="HG265" s="109"/>
      <c r="HH265" s="109"/>
      <c r="HI265" s="109"/>
      <c r="HJ265" s="109"/>
      <c r="HK265" s="109"/>
      <c r="HL265" s="109"/>
      <c r="HM265" s="109"/>
      <c r="HN265" s="109"/>
      <c r="HO265" s="109"/>
      <c r="HP265" s="109"/>
      <c r="HQ265" s="109"/>
      <c r="HR265" s="109"/>
      <c r="HS265" s="109"/>
      <c r="HT265" s="109"/>
      <c r="HU265" s="109"/>
      <c r="HV265" s="109"/>
      <c r="HW265" s="109"/>
      <c r="HX265" s="109"/>
      <c r="HY265" s="109"/>
      <c r="HZ265" s="109"/>
      <c r="IA265" s="109"/>
      <c r="IB265" s="109"/>
      <c r="IC265" s="109"/>
      <c r="ID265" s="109"/>
      <c r="IE265" s="109"/>
      <c r="IF265" s="109"/>
      <c r="IG265" s="109"/>
      <c r="IH265" s="109"/>
      <c r="II265" s="109"/>
      <c r="IJ265" s="109"/>
    </row>
    <row r="266" s="10" customFormat="1" ht="36" customHeight="1" spans="1:244">
      <c r="A266" s="95">
        <v>9</v>
      </c>
      <c r="B266" s="26" t="s">
        <v>1615</v>
      </c>
      <c r="C266" s="26" t="s">
        <v>1198</v>
      </c>
      <c r="D266" s="96" t="s">
        <v>36</v>
      </c>
      <c r="E266" s="26" t="s">
        <v>393</v>
      </c>
      <c r="F266" s="97" t="s">
        <v>38</v>
      </c>
      <c r="G266" s="26" t="s">
        <v>1623</v>
      </c>
      <c r="H266" s="26" t="s">
        <v>1022</v>
      </c>
      <c r="I266" s="107">
        <v>1</v>
      </c>
      <c r="J266" s="108">
        <v>126000</v>
      </c>
      <c r="K266" s="108">
        <v>14000</v>
      </c>
      <c r="L266" s="108">
        <v>14000</v>
      </c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9"/>
      <c r="BM266" s="109"/>
      <c r="BN266" s="109"/>
      <c r="BO266" s="109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9"/>
      <c r="CA266" s="109"/>
      <c r="CB266" s="109"/>
      <c r="CC266" s="109"/>
      <c r="CD266" s="109"/>
      <c r="CE266" s="109"/>
      <c r="CF266" s="109"/>
      <c r="CG266" s="109"/>
      <c r="CH266" s="109"/>
      <c r="CI266" s="109"/>
      <c r="CJ266" s="109"/>
      <c r="CK266" s="109"/>
      <c r="CL266" s="109"/>
      <c r="CM266" s="109"/>
      <c r="CN266" s="109"/>
      <c r="CO266" s="109"/>
      <c r="CP266" s="109"/>
      <c r="CQ266" s="109"/>
      <c r="CR266" s="109"/>
      <c r="CS266" s="109"/>
      <c r="CT266" s="109"/>
      <c r="CU266" s="109"/>
      <c r="CV266" s="109"/>
      <c r="CW266" s="109"/>
      <c r="CX266" s="109"/>
      <c r="CY266" s="109"/>
      <c r="CZ266" s="109"/>
      <c r="DA266" s="109"/>
      <c r="DB266" s="109"/>
      <c r="DC266" s="109"/>
      <c r="DD266" s="109"/>
      <c r="DE266" s="109"/>
      <c r="DF266" s="109"/>
      <c r="DG266" s="109"/>
      <c r="DH266" s="109"/>
      <c r="DI266" s="109"/>
      <c r="DJ266" s="109"/>
      <c r="DK266" s="109"/>
      <c r="DL266" s="109"/>
      <c r="DM266" s="109"/>
      <c r="DN266" s="109"/>
      <c r="DO266" s="109"/>
      <c r="DP266" s="109"/>
      <c r="DQ266" s="109"/>
      <c r="DR266" s="109"/>
      <c r="DS266" s="109"/>
      <c r="DT266" s="109"/>
      <c r="DU266" s="109"/>
      <c r="DV266" s="109"/>
      <c r="DW266" s="109"/>
      <c r="DX266" s="109"/>
      <c r="DY266" s="109"/>
      <c r="DZ266" s="109"/>
      <c r="EA266" s="109"/>
      <c r="EB266" s="109"/>
      <c r="EC266" s="109"/>
      <c r="ED266" s="109"/>
      <c r="EE266" s="109"/>
      <c r="EF266" s="109"/>
      <c r="EG266" s="109"/>
      <c r="EH266" s="109"/>
      <c r="EI266" s="109"/>
      <c r="EJ266" s="109"/>
      <c r="EK266" s="109"/>
      <c r="EL266" s="109"/>
      <c r="EM266" s="109"/>
      <c r="EN266" s="109"/>
      <c r="EO266" s="109"/>
      <c r="EP266" s="109"/>
      <c r="EQ266" s="109"/>
      <c r="ER266" s="109"/>
      <c r="ES266" s="109"/>
      <c r="ET266" s="109"/>
      <c r="EU266" s="109"/>
      <c r="EV266" s="109"/>
      <c r="EW266" s="109"/>
      <c r="EX266" s="109"/>
      <c r="EY266" s="109"/>
      <c r="EZ266" s="109"/>
      <c r="FA266" s="109"/>
      <c r="FB266" s="109"/>
      <c r="FC266" s="109"/>
      <c r="FD266" s="109"/>
      <c r="FE266" s="109"/>
      <c r="FF266" s="109"/>
      <c r="FG266" s="109"/>
      <c r="FH266" s="109"/>
      <c r="FI266" s="109"/>
      <c r="FJ266" s="109"/>
      <c r="FK266" s="109"/>
      <c r="FL266" s="109"/>
      <c r="FM266" s="109"/>
      <c r="FN266" s="109"/>
      <c r="FO266" s="109"/>
      <c r="FP266" s="109"/>
      <c r="FQ266" s="109"/>
      <c r="FR266" s="109"/>
      <c r="FS266" s="109"/>
      <c r="FT266" s="109"/>
      <c r="FU266" s="109"/>
      <c r="FV266" s="109"/>
      <c r="FW266" s="109"/>
      <c r="FX266" s="109"/>
      <c r="FY266" s="109"/>
      <c r="FZ266" s="109"/>
      <c r="GA266" s="109"/>
      <c r="GB266" s="109"/>
      <c r="GC266" s="109"/>
      <c r="GD266" s="109"/>
      <c r="GE266" s="109"/>
      <c r="GF266" s="109"/>
      <c r="GG266" s="109"/>
      <c r="GH266" s="109"/>
      <c r="GI266" s="109"/>
      <c r="GJ266" s="109"/>
      <c r="GK266" s="109"/>
      <c r="GL266" s="109"/>
      <c r="GM266" s="109"/>
      <c r="GN266" s="109"/>
      <c r="GO266" s="109"/>
      <c r="GP266" s="109"/>
      <c r="GQ266" s="109"/>
      <c r="GR266" s="109"/>
      <c r="GS266" s="109"/>
      <c r="GT266" s="109"/>
      <c r="GU266" s="109"/>
      <c r="GV266" s="109"/>
      <c r="GW266" s="109"/>
      <c r="GX266" s="109"/>
      <c r="GY266" s="109"/>
      <c r="GZ266" s="109"/>
      <c r="HA266" s="109"/>
      <c r="HB266" s="109"/>
      <c r="HC266" s="109"/>
      <c r="HD266" s="109"/>
      <c r="HE266" s="109"/>
      <c r="HF266" s="109"/>
      <c r="HG266" s="109"/>
      <c r="HH266" s="109"/>
      <c r="HI266" s="109"/>
      <c r="HJ266" s="109"/>
      <c r="HK266" s="109"/>
      <c r="HL266" s="109"/>
      <c r="HM266" s="109"/>
      <c r="HN266" s="109"/>
      <c r="HO266" s="109"/>
      <c r="HP266" s="109"/>
      <c r="HQ266" s="109"/>
      <c r="HR266" s="109"/>
      <c r="HS266" s="109"/>
      <c r="HT266" s="109"/>
      <c r="HU266" s="109"/>
      <c r="HV266" s="109"/>
      <c r="HW266" s="109"/>
      <c r="HX266" s="109"/>
      <c r="HY266" s="109"/>
      <c r="HZ266" s="109"/>
      <c r="IA266" s="109"/>
      <c r="IB266" s="109"/>
      <c r="IC266" s="109"/>
      <c r="ID266" s="109"/>
      <c r="IE266" s="109"/>
      <c r="IF266" s="109"/>
      <c r="IG266" s="109"/>
      <c r="IH266" s="109"/>
      <c r="II266" s="109"/>
      <c r="IJ266" s="109"/>
    </row>
    <row r="267" s="10" customFormat="1" ht="36" customHeight="1" spans="1:244">
      <c r="A267" s="95">
        <v>10</v>
      </c>
      <c r="B267" s="26" t="s">
        <v>1615</v>
      </c>
      <c r="C267" s="26" t="s">
        <v>1624</v>
      </c>
      <c r="D267" s="96" t="s">
        <v>641</v>
      </c>
      <c r="E267" s="26" t="s">
        <v>210</v>
      </c>
      <c r="F267" s="97" t="s">
        <v>1625</v>
      </c>
      <c r="G267" s="26" t="s">
        <v>1626</v>
      </c>
      <c r="H267" s="26" t="s">
        <v>212</v>
      </c>
      <c r="I267" s="107">
        <v>1</v>
      </c>
      <c r="J267" s="108">
        <v>215000</v>
      </c>
      <c r="K267" s="108">
        <v>4500</v>
      </c>
      <c r="L267" s="108">
        <v>4500</v>
      </c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09"/>
      <c r="BO267" s="109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9"/>
      <c r="CA267" s="109"/>
      <c r="CB267" s="109"/>
      <c r="CC267" s="109"/>
      <c r="CD267" s="109"/>
      <c r="CE267" s="109"/>
      <c r="CF267" s="109"/>
      <c r="CG267" s="109"/>
      <c r="CH267" s="109"/>
      <c r="CI267" s="109"/>
      <c r="CJ267" s="109"/>
      <c r="CK267" s="109"/>
      <c r="CL267" s="109"/>
      <c r="CM267" s="109"/>
      <c r="CN267" s="109"/>
      <c r="CO267" s="109"/>
      <c r="CP267" s="109"/>
      <c r="CQ267" s="109"/>
      <c r="CR267" s="109"/>
      <c r="CS267" s="109"/>
      <c r="CT267" s="109"/>
      <c r="CU267" s="109"/>
      <c r="CV267" s="109"/>
      <c r="CW267" s="109"/>
      <c r="CX267" s="109"/>
      <c r="CY267" s="109"/>
      <c r="CZ267" s="109"/>
      <c r="DA267" s="109"/>
      <c r="DB267" s="109"/>
      <c r="DC267" s="109"/>
      <c r="DD267" s="109"/>
      <c r="DE267" s="109"/>
      <c r="DF267" s="109"/>
      <c r="DG267" s="109"/>
      <c r="DH267" s="109"/>
      <c r="DI267" s="109"/>
      <c r="DJ267" s="109"/>
      <c r="DK267" s="109"/>
      <c r="DL267" s="109"/>
      <c r="DM267" s="109"/>
      <c r="DN267" s="109"/>
      <c r="DO267" s="109"/>
      <c r="DP267" s="109"/>
      <c r="DQ267" s="109"/>
      <c r="DR267" s="109"/>
      <c r="DS267" s="109"/>
      <c r="DT267" s="109"/>
      <c r="DU267" s="109"/>
      <c r="DV267" s="109"/>
      <c r="DW267" s="109"/>
      <c r="DX267" s="109"/>
      <c r="DY267" s="109"/>
      <c r="DZ267" s="109"/>
      <c r="EA267" s="109"/>
      <c r="EB267" s="109"/>
      <c r="EC267" s="109"/>
      <c r="ED267" s="109"/>
      <c r="EE267" s="109"/>
      <c r="EF267" s="109"/>
      <c r="EG267" s="109"/>
      <c r="EH267" s="109"/>
      <c r="EI267" s="109"/>
      <c r="EJ267" s="109"/>
      <c r="EK267" s="109"/>
      <c r="EL267" s="109"/>
      <c r="EM267" s="109"/>
      <c r="EN267" s="109"/>
      <c r="EO267" s="109"/>
      <c r="EP267" s="109"/>
      <c r="EQ267" s="109"/>
      <c r="ER267" s="109"/>
      <c r="ES267" s="109"/>
      <c r="ET267" s="109"/>
      <c r="EU267" s="109"/>
      <c r="EV267" s="109"/>
      <c r="EW267" s="109"/>
      <c r="EX267" s="109"/>
      <c r="EY267" s="109"/>
      <c r="EZ267" s="109"/>
      <c r="FA267" s="109"/>
      <c r="FB267" s="109"/>
      <c r="FC267" s="109"/>
      <c r="FD267" s="109"/>
      <c r="FE267" s="109"/>
      <c r="FF267" s="109"/>
      <c r="FG267" s="109"/>
      <c r="FH267" s="109"/>
      <c r="FI267" s="109"/>
      <c r="FJ267" s="109"/>
      <c r="FK267" s="109"/>
      <c r="FL267" s="109"/>
      <c r="FM267" s="109"/>
      <c r="FN267" s="109"/>
      <c r="FO267" s="109"/>
      <c r="FP267" s="109"/>
      <c r="FQ267" s="109"/>
      <c r="FR267" s="109"/>
      <c r="FS267" s="109"/>
      <c r="FT267" s="109"/>
      <c r="FU267" s="109"/>
      <c r="FV267" s="109"/>
      <c r="FW267" s="109"/>
      <c r="FX267" s="109"/>
      <c r="FY267" s="109"/>
      <c r="FZ267" s="109"/>
      <c r="GA267" s="109"/>
      <c r="GB267" s="109"/>
      <c r="GC267" s="109"/>
      <c r="GD267" s="109"/>
      <c r="GE267" s="109"/>
      <c r="GF267" s="109"/>
      <c r="GG267" s="109"/>
      <c r="GH267" s="109"/>
      <c r="GI267" s="109"/>
      <c r="GJ267" s="109"/>
      <c r="GK267" s="109"/>
      <c r="GL267" s="109"/>
      <c r="GM267" s="109"/>
      <c r="GN267" s="109"/>
      <c r="GO267" s="109"/>
      <c r="GP267" s="109"/>
      <c r="GQ267" s="109"/>
      <c r="GR267" s="109"/>
      <c r="GS267" s="109"/>
      <c r="GT267" s="109"/>
      <c r="GU267" s="109"/>
      <c r="GV267" s="109"/>
      <c r="GW267" s="109"/>
      <c r="GX267" s="109"/>
      <c r="GY267" s="109"/>
      <c r="GZ267" s="109"/>
      <c r="HA267" s="109"/>
      <c r="HB267" s="109"/>
      <c r="HC267" s="109"/>
      <c r="HD267" s="109"/>
      <c r="HE267" s="109"/>
      <c r="HF267" s="109"/>
      <c r="HG267" s="109"/>
      <c r="HH267" s="109"/>
      <c r="HI267" s="109"/>
      <c r="HJ267" s="109"/>
      <c r="HK267" s="109"/>
      <c r="HL267" s="109"/>
      <c r="HM267" s="109"/>
      <c r="HN267" s="109"/>
      <c r="HO267" s="109"/>
      <c r="HP267" s="109"/>
      <c r="HQ267" s="109"/>
      <c r="HR267" s="109"/>
      <c r="HS267" s="109"/>
      <c r="HT267" s="109"/>
      <c r="HU267" s="109"/>
      <c r="HV267" s="109"/>
      <c r="HW267" s="109"/>
      <c r="HX267" s="109"/>
      <c r="HY267" s="109"/>
      <c r="HZ267" s="109"/>
      <c r="IA267" s="109"/>
      <c r="IB267" s="109"/>
      <c r="IC267" s="109"/>
      <c r="ID267" s="109"/>
      <c r="IE267" s="109"/>
      <c r="IF267" s="109"/>
      <c r="IG267" s="109"/>
      <c r="IH267" s="109"/>
      <c r="II267" s="109"/>
      <c r="IJ267" s="109"/>
    </row>
    <row r="268" s="10" customFormat="1" ht="36" customHeight="1" spans="1:244">
      <c r="A268" s="95">
        <v>11</v>
      </c>
      <c r="B268" s="26" t="s">
        <v>1615</v>
      </c>
      <c r="C268" s="26" t="s">
        <v>1627</v>
      </c>
      <c r="D268" s="96" t="s">
        <v>125</v>
      </c>
      <c r="E268" s="26" t="s">
        <v>126</v>
      </c>
      <c r="F268" s="97" t="s">
        <v>125</v>
      </c>
      <c r="G268" s="26" t="s">
        <v>501</v>
      </c>
      <c r="H268" s="26" t="s">
        <v>123</v>
      </c>
      <c r="I268" s="107">
        <v>1</v>
      </c>
      <c r="J268" s="108">
        <v>56000</v>
      </c>
      <c r="K268" s="108">
        <v>13500</v>
      </c>
      <c r="L268" s="108">
        <v>13500</v>
      </c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09"/>
      <c r="BO268" s="109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9"/>
      <c r="CA268" s="109"/>
      <c r="CB268" s="109"/>
      <c r="CC268" s="109"/>
      <c r="CD268" s="109"/>
      <c r="CE268" s="109"/>
      <c r="CF268" s="109"/>
      <c r="CG268" s="109"/>
      <c r="CH268" s="109"/>
      <c r="CI268" s="109"/>
      <c r="CJ268" s="109"/>
      <c r="CK268" s="109"/>
      <c r="CL268" s="109"/>
      <c r="CM268" s="109"/>
      <c r="CN268" s="109"/>
      <c r="CO268" s="109"/>
      <c r="CP268" s="109"/>
      <c r="CQ268" s="109"/>
      <c r="CR268" s="109"/>
      <c r="CS268" s="109"/>
      <c r="CT268" s="109"/>
      <c r="CU268" s="109"/>
      <c r="CV268" s="109"/>
      <c r="CW268" s="109"/>
      <c r="CX268" s="109"/>
      <c r="CY268" s="109"/>
      <c r="CZ268" s="109"/>
      <c r="DA268" s="109"/>
      <c r="DB268" s="109"/>
      <c r="DC268" s="109"/>
      <c r="DD268" s="109"/>
      <c r="DE268" s="109"/>
      <c r="DF268" s="109"/>
      <c r="DG268" s="109"/>
      <c r="DH268" s="109"/>
      <c r="DI268" s="109"/>
      <c r="DJ268" s="109"/>
      <c r="DK268" s="109"/>
      <c r="DL268" s="109"/>
      <c r="DM268" s="109"/>
      <c r="DN268" s="109"/>
      <c r="DO268" s="109"/>
      <c r="DP268" s="109"/>
      <c r="DQ268" s="109"/>
      <c r="DR268" s="109"/>
      <c r="DS268" s="109"/>
      <c r="DT268" s="109"/>
      <c r="DU268" s="109"/>
      <c r="DV268" s="109"/>
      <c r="DW268" s="109"/>
      <c r="DX268" s="109"/>
      <c r="DY268" s="109"/>
      <c r="DZ268" s="109"/>
      <c r="EA268" s="109"/>
      <c r="EB268" s="109"/>
      <c r="EC268" s="109"/>
      <c r="ED268" s="109"/>
      <c r="EE268" s="109"/>
      <c r="EF268" s="109"/>
      <c r="EG268" s="109"/>
      <c r="EH268" s="109"/>
      <c r="EI268" s="109"/>
      <c r="EJ268" s="109"/>
      <c r="EK268" s="109"/>
      <c r="EL268" s="109"/>
      <c r="EM268" s="109"/>
      <c r="EN268" s="109"/>
      <c r="EO268" s="109"/>
      <c r="EP268" s="109"/>
      <c r="EQ268" s="109"/>
      <c r="ER268" s="109"/>
      <c r="ES268" s="109"/>
      <c r="ET268" s="109"/>
      <c r="EU268" s="109"/>
      <c r="EV268" s="109"/>
      <c r="EW268" s="109"/>
      <c r="EX268" s="109"/>
      <c r="EY268" s="109"/>
      <c r="EZ268" s="109"/>
      <c r="FA268" s="109"/>
      <c r="FB268" s="109"/>
      <c r="FC268" s="109"/>
      <c r="FD268" s="109"/>
      <c r="FE268" s="109"/>
      <c r="FF268" s="109"/>
      <c r="FG268" s="109"/>
      <c r="FH268" s="109"/>
      <c r="FI268" s="109"/>
      <c r="FJ268" s="109"/>
      <c r="FK268" s="109"/>
      <c r="FL268" s="109"/>
      <c r="FM268" s="109"/>
      <c r="FN268" s="109"/>
      <c r="FO268" s="109"/>
      <c r="FP268" s="109"/>
      <c r="FQ268" s="109"/>
      <c r="FR268" s="109"/>
      <c r="FS268" s="109"/>
      <c r="FT268" s="109"/>
      <c r="FU268" s="109"/>
      <c r="FV268" s="109"/>
      <c r="FW268" s="109"/>
      <c r="FX268" s="109"/>
      <c r="FY268" s="109"/>
      <c r="FZ268" s="109"/>
      <c r="GA268" s="109"/>
      <c r="GB268" s="109"/>
      <c r="GC268" s="109"/>
      <c r="GD268" s="109"/>
      <c r="GE268" s="109"/>
      <c r="GF268" s="109"/>
      <c r="GG268" s="109"/>
      <c r="GH268" s="109"/>
      <c r="GI268" s="109"/>
      <c r="GJ268" s="109"/>
      <c r="GK268" s="109"/>
      <c r="GL268" s="109"/>
      <c r="GM268" s="109"/>
      <c r="GN268" s="109"/>
      <c r="GO268" s="109"/>
      <c r="GP268" s="109"/>
      <c r="GQ268" s="109"/>
      <c r="GR268" s="109"/>
      <c r="GS268" s="109"/>
      <c r="GT268" s="109"/>
      <c r="GU268" s="109"/>
      <c r="GV268" s="109"/>
      <c r="GW268" s="109"/>
      <c r="GX268" s="109"/>
      <c r="GY268" s="109"/>
      <c r="GZ268" s="109"/>
      <c r="HA268" s="109"/>
      <c r="HB268" s="109"/>
      <c r="HC268" s="109"/>
      <c r="HD268" s="109"/>
      <c r="HE268" s="109"/>
      <c r="HF268" s="109"/>
      <c r="HG268" s="109"/>
      <c r="HH268" s="109"/>
      <c r="HI268" s="109"/>
      <c r="HJ268" s="109"/>
      <c r="HK268" s="109"/>
      <c r="HL268" s="109"/>
      <c r="HM268" s="109"/>
      <c r="HN268" s="109"/>
      <c r="HO268" s="109"/>
      <c r="HP268" s="109"/>
      <c r="HQ268" s="109"/>
      <c r="HR268" s="109"/>
      <c r="HS268" s="109"/>
      <c r="HT268" s="109"/>
      <c r="HU268" s="109"/>
      <c r="HV268" s="109"/>
      <c r="HW268" s="109"/>
      <c r="HX268" s="109"/>
      <c r="HY268" s="109"/>
      <c r="HZ268" s="109"/>
      <c r="IA268" s="109"/>
      <c r="IB268" s="109"/>
      <c r="IC268" s="109"/>
      <c r="ID268" s="109"/>
      <c r="IE268" s="109"/>
      <c r="IF268" s="109"/>
      <c r="IG268" s="109"/>
      <c r="IH268" s="109"/>
      <c r="II268" s="109"/>
      <c r="IJ268" s="109"/>
    </row>
    <row r="269" s="10" customFormat="1" ht="36" customHeight="1" spans="1:244">
      <c r="A269" s="95">
        <v>12</v>
      </c>
      <c r="B269" s="26" t="s">
        <v>1615</v>
      </c>
      <c r="C269" s="26" t="s">
        <v>1184</v>
      </c>
      <c r="D269" s="96" t="s">
        <v>125</v>
      </c>
      <c r="E269" s="26" t="s">
        <v>327</v>
      </c>
      <c r="F269" s="26" t="s">
        <v>125</v>
      </c>
      <c r="G269" s="26" t="s">
        <v>269</v>
      </c>
      <c r="H269" s="26" t="s">
        <v>1022</v>
      </c>
      <c r="I269" s="107">
        <v>1</v>
      </c>
      <c r="J269" s="108">
        <v>69300</v>
      </c>
      <c r="K269" s="108">
        <v>13500</v>
      </c>
      <c r="L269" s="108">
        <v>13500</v>
      </c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09"/>
      <c r="BO269" s="109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9"/>
      <c r="CA269" s="109"/>
      <c r="CB269" s="109"/>
      <c r="CC269" s="109"/>
      <c r="CD269" s="109"/>
      <c r="CE269" s="109"/>
      <c r="CF269" s="109"/>
      <c r="CG269" s="109"/>
      <c r="CH269" s="109"/>
      <c r="CI269" s="109"/>
      <c r="CJ269" s="109"/>
      <c r="CK269" s="109"/>
      <c r="CL269" s="109"/>
      <c r="CM269" s="109"/>
      <c r="CN269" s="109"/>
      <c r="CO269" s="109"/>
      <c r="CP269" s="109"/>
      <c r="CQ269" s="109"/>
      <c r="CR269" s="109"/>
      <c r="CS269" s="109"/>
      <c r="CT269" s="109"/>
      <c r="CU269" s="109"/>
      <c r="CV269" s="109"/>
      <c r="CW269" s="109"/>
      <c r="CX269" s="109"/>
      <c r="CY269" s="109"/>
      <c r="CZ269" s="109"/>
      <c r="DA269" s="109"/>
      <c r="DB269" s="109"/>
      <c r="DC269" s="109"/>
      <c r="DD269" s="109"/>
      <c r="DE269" s="109"/>
      <c r="DF269" s="109"/>
      <c r="DG269" s="109"/>
      <c r="DH269" s="109"/>
      <c r="DI269" s="109"/>
      <c r="DJ269" s="109"/>
      <c r="DK269" s="109"/>
      <c r="DL269" s="109"/>
      <c r="DM269" s="109"/>
      <c r="DN269" s="109"/>
      <c r="DO269" s="109"/>
      <c r="DP269" s="109"/>
      <c r="DQ269" s="109"/>
      <c r="DR269" s="109"/>
      <c r="DS269" s="109"/>
      <c r="DT269" s="109"/>
      <c r="DU269" s="109"/>
      <c r="DV269" s="109"/>
      <c r="DW269" s="109"/>
      <c r="DX269" s="109"/>
      <c r="DY269" s="109"/>
      <c r="DZ269" s="109"/>
      <c r="EA269" s="109"/>
      <c r="EB269" s="109"/>
      <c r="EC269" s="109"/>
      <c r="ED269" s="109"/>
      <c r="EE269" s="109"/>
      <c r="EF269" s="109"/>
      <c r="EG269" s="109"/>
      <c r="EH269" s="109"/>
      <c r="EI269" s="109"/>
      <c r="EJ269" s="109"/>
      <c r="EK269" s="109"/>
      <c r="EL269" s="109"/>
      <c r="EM269" s="109"/>
      <c r="EN269" s="109"/>
      <c r="EO269" s="109"/>
      <c r="EP269" s="109"/>
      <c r="EQ269" s="109"/>
      <c r="ER269" s="109"/>
      <c r="ES269" s="109"/>
      <c r="ET269" s="109"/>
      <c r="EU269" s="109"/>
      <c r="EV269" s="109"/>
      <c r="EW269" s="109"/>
      <c r="EX269" s="109"/>
      <c r="EY269" s="109"/>
      <c r="EZ269" s="109"/>
      <c r="FA269" s="109"/>
      <c r="FB269" s="109"/>
      <c r="FC269" s="109"/>
      <c r="FD269" s="109"/>
      <c r="FE269" s="109"/>
      <c r="FF269" s="109"/>
      <c r="FG269" s="109"/>
      <c r="FH269" s="109"/>
      <c r="FI269" s="109"/>
      <c r="FJ269" s="109"/>
      <c r="FK269" s="109"/>
      <c r="FL269" s="109"/>
      <c r="FM269" s="109"/>
      <c r="FN269" s="109"/>
      <c r="FO269" s="109"/>
      <c r="FP269" s="109"/>
      <c r="FQ269" s="109"/>
      <c r="FR269" s="109"/>
      <c r="FS269" s="109"/>
      <c r="FT269" s="109"/>
      <c r="FU269" s="109"/>
      <c r="FV269" s="109"/>
      <c r="FW269" s="109"/>
      <c r="FX269" s="109"/>
      <c r="FY269" s="109"/>
      <c r="FZ269" s="109"/>
      <c r="GA269" s="109"/>
      <c r="GB269" s="109"/>
      <c r="GC269" s="109"/>
      <c r="GD269" s="109"/>
      <c r="GE269" s="109"/>
      <c r="GF269" s="109"/>
      <c r="GG269" s="109"/>
      <c r="GH269" s="109"/>
      <c r="GI269" s="109"/>
      <c r="GJ269" s="109"/>
      <c r="GK269" s="109"/>
      <c r="GL269" s="109"/>
      <c r="GM269" s="109"/>
      <c r="GN269" s="109"/>
      <c r="GO269" s="109"/>
      <c r="GP269" s="109"/>
      <c r="GQ269" s="109"/>
      <c r="GR269" s="109"/>
      <c r="GS269" s="109"/>
      <c r="GT269" s="109"/>
      <c r="GU269" s="109"/>
      <c r="GV269" s="109"/>
      <c r="GW269" s="109"/>
      <c r="GX269" s="109"/>
      <c r="GY269" s="109"/>
      <c r="GZ269" s="109"/>
      <c r="HA269" s="109"/>
      <c r="HB269" s="109"/>
      <c r="HC269" s="109"/>
      <c r="HD269" s="109"/>
      <c r="HE269" s="109"/>
      <c r="HF269" s="109"/>
      <c r="HG269" s="109"/>
      <c r="HH269" s="109"/>
      <c r="HI269" s="109"/>
      <c r="HJ269" s="109"/>
      <c r="HK269" s="109"/>
      <c r="HL269" s="109"/>
      <c r="HM269" s="109"/>
      <c r="HN269" s="109"/>
      <c r="HO269" s="109"/>
      <c r="HP269" s="109"/>
      <c r="HQ269" s="109"/>
      <c r="HR269" s="109"/>
      <c r="HS269" s="109"/>
      <c r="HT269" s="109"/>
      <c r="HU269" s="109"/>
      <c r="HV269" s="109"/>
      <c r="HW269" s="109"/>
      <c r="HX269" s="109"/>
      <c r="HY269" s="109"/>
      <c r="HZ269" s="109"/>
      <c r="IA269" s="109"/>
      <c r="IB269" s="109"/>
      <c r="IC269" s="109"/>
      <c r="ID269" s="109"/>
      <c r="IE269" s="109"/>
      <c r="IF269" s="109"/>
      <c r="IG269" s="109"/>
      <c r="IH269" s="109"/>
      <c r="II269" s="109"/>
      <c r="IJ269" s="109"/>
    </row>
    <row r="270" s="10" customFormat="1" ht="36" customHeight="1" spans="1:244">
      <c r="A270" s="95">
        <v>13</v>
      </c>
      <c r="B270" s="26" t="s">
        <v>1615</v>
      </c>
      <c r="C270" s="26" t="s">
        <v>1184</v>
      </c>
      <c r="D270" s="96" t="s">
        <v>506</v>
      </c>
      <c r="E270" s="26" t="s">
        <v>1147</v>
      </c>
      <c r="F270" s="26" t="s">
        <v>1628</v>
      </c>
      <c r="G270" s="26" t="s">
        <v>1149</v>
      </c>
      <c r="H270" s="26" t="s">
        <v>1022</v>
      </c>
      <c r="I270" s="107">
        <v>1</v>
      </c>
      <c r="J270" s="108">
        <v>128000</v>
      </c>
      <c r="K270" s="108">
        <v>4600</v>
      </c>
      <c r="L270" s="108">
        <v>4600</v>
      </c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9"/>
      <c r="BM270" s="109"/>
      <c r="BN270" s="109"/>
      <c r="BO270" s="109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9"/>
      <c r="CA270" s="109"/>
      <c r="CB270" s="109"/>
      <c r="CC270" s="109"/>
      <c r="CD270" s="109"/>
      <c r="CE270" s="109"/>
      <c r="CF270" s="109"/>
      <c r="CG270" s="109"/>
      <c r="CH270" s="109"/>
      <c r="CI270" s="109"/>
      <c r="CJ270" s="109"/>
      <c r="CK270" s="109"/>
      <c r="CL270" s="109"/>
      <c r="CM270" s="109"/>
      <c r="CN270" s="109"/>
      <c r="CO270" s="109"/>
      <c r="CP270" s="109"/>
      <c r="CQ270" s="109"/>
      <c r="CR270" s="109"/>
      <c r="CS270" s="109"/>
      <c r="CT270" s="109"/>
      <c r="CU270" s="109"/>
      <c r="CV270" s="109"/>
      <c r="CW270" s="109"/>
      <c r="CX270" s="109"/>
      <c r="CY270" s="109"/>
      <c r="CZ270" s="109"/>
      <c r="DA270" s="109"/>
      <c r="DB270" s="109"/>
      <c r="DC270" s="109"/>
      <c r="DD270" s="109"/>
      <c r="DE270" s="109"/>
      <c r="DF270" s="109"/>
      <c r="DG270" s="109"/>
      <c r="DH270" s="109"/>
      <c r="DI270" s="109"/>
      <c r="DJ270" s="109"/>
      <c r="DK270" s="109"/>
      <c r="DL270" s="109"/>
      <c r="DM270" s="109"/>
      <c r="DN270" s="109"/>
      <c r="DO270" s="109"/>
      <c r="DP270" s="109"/>
      <c r="DQ270" s="109"/>
      <c r="DR270" s="109"/>
      <c r="DS270" s="109"/>
      <c r="DT270" s="109"/>
      <c r="DU270" s="109"/>
      <c r="DV270" s="109"/>
      <c r="DW270" s="109"/>
      <c r="DX270" s="109"/>
      <c r="DY270" s="109"/>
      <c r="DZ270" s="109"/>
      <c r="EA270" s="109"/>
      <c r="EB270" s="109"/>
      <c r="EC270" s="109"/>
      <c r="ED270" s="109"/>
      <c r="EE270" s="109"/>
      <c r="EF270" s="109"/>
      <c r="EG270" s="109"/>
      <c r="EH270" s="109"/>
      <c r="EI270" s="109"/>
      <c r="EJ270" s="109"/>
      <c r="EK270" s="109"/>
      <c r="EL270" s="109"/>
      <c r="EM270" s="109"/>
      <c r="EN270" s="109"/>
      <c r="EO270" s="109"/>
      <c r="EP270" s="109"/>
      <c r="EQ270" s="109"/>
      <c r="ER270" s="109"/>
      <c r="ES270" s="109"/>
      <c r="ET270" s="109"/>
      <c r="EU270" s="109"/>
      <c r="EV270" s="109"/>
      <c r="EW270" s="109"/>
      <c r="EX270" s="109"/>
      <c r="EY270" s="109"/>
      <c r="EZ270" s="109"/>
      <c r="FA270" s="109"/>
      <c r="FB270" s="109"/>
      <c r="FC270" s="109"/>
      <c r="FD270" s="109"/>
      <c r="FE270" s="109"/>
      <c r="FF270" s="109"/>
      <c r="FG270" s="109"/>
      <c r="FH270" s="109"/>
      <c r="FI270" s="109"/>
      <c r="FJ270" s="109"/>
      <c r="FK270" s="109"/>
      <c r="FL270" s="109"/>
      <c r="FM270" s="109"/>
      <c r="FN270" s="109"/>
      <c r="FO270" s="109"/>
      <c r="FP270" s="109"/>
      <c r="FQ270" s="109"/>
      <c r="FR270" s="109"/>
      <c r="FS270" s="109"/>
      <c r="FT270" s="109"/>
      <c r="FU270" s="109"/>
      <c r="FV270" s="109"/>
      <c r="FW270" s="109"/>
      <c r="FX270" s="109"/>
      <c r="FY270" s="109"/>
      <c r="FZ270" s="109"/>
      <c r="GA270" s="109"/>
      <c r="GB270" s="109"/>
      <c r="GC270" s="109"/>
      <c r="GD270" s="109"/>
      <c r="GE270" s="109"/>
      <c r="GF270" s="109"/>
      <c r="GG270" s="109"/>
      <c r="GH270" s="109"/>
      <c r="GI270" s="109"/>
      <c r="GJ270" s="109"/>
      <c r="GK270" s="109"/>
      <c r="GL270" s="109"/>
      <c r="GM270" s="109"/>
      <c r="GN270" s="109"/>
      <c r="GO270" s="109"/>
      <c r="GP270" s="109"/>
      <c r="GQ270" s="109"/>
      <c r="GR270" s="109"/>
      <c r="GS270" s="109"/>
      <c r="GT270" s="109"/>
      <c r="GU270" s="109"/>
      <c r="GV270" s="109"/>
      <c r="GW270" s="109"/>
      <c r="GX270" s="109"/>
      <c r="GY270" s="109"/>
      <c r="GZ270" s="109"/>
      <c r="HA270" s="109"/>
      <c r="HB270" s="109"/>
      <c r="HC270" s="109"/>
      <c r="HD270" s="109"/>
      <c r="HE270" s="109"/>
      <c r="HF270" s="109"/>
      <c r="HG270" s="109"/>
      <c r="HH270" s="109"/>
      <c r="HI270" s="109"/>
      <c r="HJ270" s="109"/>
      <c r="HK270" s="109"/>
      <c r="HL270" s="109"/>
      <c r="HM270" s="109"/>
      <c r="HN270" s="109"/>
      <c r="HO270" s="109"/>
      <c r="HP270" s="109"/>
      <c r="HQ270" s="109"/>
      <c r="HR270" s="109"/>
      <c r="HS270" s="109"/>
      <c r="HT270" s="109"/>
      <c r="HU270" s="109"/>
      <c r="HV270" s="109"/>
      <c r="HW270" s="109"/>
      <c r="HX270" s="109"/>
      <c r="HY270" s="109"/>
      <c r="HZ270" s="109"/>
      <c r="IA270" s="109"/>
      <c r="IB270" s="109"/>
      <c r="IC270" s="109"/>
      <c r="ID270" s="109"/>
      <c r="IE270" s="109"/>
      <c r="IF270" s="109"/>
      <c r="IG270" s="109"/>
      <c r="IH270" s="109"/>
      <c r="II270" s="109"/>
      <c r="IJ270" s="109"/>
    </row>
    <row r="271" s="10" customFormat="1" ht="36" customHeight="1" spans="1:244">
      <c r="A271" s="95">
        <v>14</v>
      </c>
      <c r="B271" s="26" t="s">
        <v>1615</v>
      </c>
      <c r="C271" s="26" t="s">
        <v>1203</v>
      </c>
      <c r="D271" s="96" t="s">
        <v>36</v>
      </c>
      <c r="E271" s="26" t="s">
        <v>393</v>
      </c>
      <c r="F271" s="97" t="s">
        <v>38</v>
      </c>
      <c r="G271" s="26" t="s">
        <v>930</v>
      </c>
      <c r="H271" s="26" t="s">
        <v>1022</v>
      </c>
      <c r="I271" s="107">
        <v>1</v>
      </c>
      <c r="J271" s="108">
        <v>76000</v>
      </c>
      <c r="K271" s="108">
        <v>10000</v>
      </c>
      <c r="L271" s="108">
        <v>10000</v>
      </c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9"/>
      <c r="BM271" s="109"/>
      <c r="BN271" s="109"/>
      <c r="BO271" s="109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9"/>
      <c r="CA271" s="109"/>
      <c r="CB271" s="109"/>
      <c r="CC271" s="109"/>
      <c r="CD271" s="109"/>
      <c r="CE271" s="109"/>
      <c r="CF271" s="109"/>
      <c r="CG271" s="109"/>
      <c r="CH271" s="109"/>
      <c r="CI271" s="109"/>
      <c r="CJ271" s="109"/>
      <c r="CK271" s="109"/>
      <c r="CL271" s="109"/>
      <c r="CM271" s="109"/>
      <c r="CN271" s="109"/>
      <c r="CO271" s="109"/>
      <c r="CP271" s="109"/>
      <c r="CQ271" s="109"/>
      <c r="CR271" s="109"/>
      <c r="CS271" s="109"/>
      <c r="CT271" s="109"/>
      <c r="CU271" s="109"/>
      <c r="CV271" s="109"/>
      <c r="CW271" s="109"/>
      <c r="CX271" s="109"/>
      <c r="CY271" s="109"/>
      <c r="CZ271" s="109"/>
      <c r="DA271" s="109"/>
      <c r="DB271" s="109"/>
      <c r="DC271" s="109"/>
      <c r="DD271" s="109"/>
      <c r="DE271" s="109"/>
      <c r="DF271" s="109"/>
      <c r="DG271" s="109"/>
      <c r="DH271" s="109"/>
      <c r="DI271" s="109"/>
      <c r="DJ271" s="109"/>
      <c r="DK271" s="109"/>
      <c r="DL271" s="109"/>
      <c r="DM271" s="109"/>
      <c r="DN271" s="109"/>
      <c r="DO271" s="109"/>
      <c r="DP271" s="109"/>
      <c r="DQ271" s="109"/>
      <c r="DR271" s="109"/>
      <c r="DS271" s="109"/>
      <c r="DT271" s="109"/>
      <c r="DU271" s="109"/>
      <c r="DV271" s="109"/>
      <c r="DW271" s="109"/>
      <c r="DX271" s="109"/>
      <c r="DY271" s="109"/>
      <c r="DZ271" s="109"/>
      <c r="EA271" s="109"/>
      <c r="EB271" s="109"/>
      <c r="EC271" s="109"/>
      <c r="ED271" s="109"/>
      <c r="EE271" s="109"/>
      <c r="EF271" s="109"/>
      <c r="EG271" s="109"/>
      <c r="EH271" s="109"/>
      <c r="EI271" s="109"/>
      <c r="EJ271" s="109"/>
      <c r="EK271" s="109"/>
      <c r="EL271" s="109"/>
      <c r="EM271" s="109"/>
      <c r="EN271" s="109"/>
      <c r="EO271" s="109"/>
      <c r="EP271" s="109"/>
      <c r="EQ271" s="109"/>
      <c r="ER271" s="109"/>
      <c r="ES271" s="109"/>
      <c r="ET271" s="109"/>
      <c r="EU271" s="109"/>
      <c r="EV271" s="109"/>
      <c r="EW271" s="109"/>
      <c r="EX271" s="109"/>
      <c r="EY271" s="109"/>
      <c r="EZ271" s="109"/>
      <c r="FA271" s="109"/>
      <c r="FB271" s="109"/>
      <c r="FC271" s="109"/>
      <c r="FD271" s="109"/>
      <c r="FE271" s="109"/>
      <c r="FF271" s="109"/>
      <c r="FG271" s="109"/>
      <c r="FH271" s="109"/>
      <c r="FI271" s="109"/>
      <c r="FJ271" s="109"/>
      <c r="FK271" s="109"/>
      <c r="FL271" s="109"/>
      <c r="FM271" s="109"/>
      <c r="FN271" s="109"/>
      <c r="FO271" s="109"/>
      <c r="FP271" s="109"/>
      <c r="FQ271" s="109"/>
      <c r="FR271" s="109"/>
      <c r="FS271" s="109"/>
      <c r="FT271" s="109"/>
      <c r="FU271" s="109"/>
      <c r="FV271" s="109"/>
      <c r="FW271" s="109"/>
      <c r="FX271" s="109"/>
      <c r="FY271" s="109"/>
      <c r="FZ271" s="109"/>
      <c r="GA271" s="109"/>
      <c r="GB271" s="109"/>
      <c r="GC271" s="109"/>
      <c r="GD271" s="109"/>
      <c r="GE271" s="109"/>
      <c r="GF271" s="109"/>
      <c r="GG271" s="109"/>
      <c r="GH271" s="109"/>
      <c r="GI271" s="109"/>
      <c r="GJ271" s="109"/>
      <c r="GK271" s="109"/>
      <c r="GL271" s="109"/>
      <c r="GM271" s="109"/>
      <c r="GN271" s="109"/>
      <c r="GO271" s="109"/>
      <c r="GP271" s="109"/>
      <c r="GQ271" s="109"/>
      <c r="GR271" s="109"/>
      <c r="GS271" s="109"/>
      <c r="GT271" s="109"/>
      <c r="GU271" s="109"/>
      <c r="GV271" s="109"/>
      <c r="GW271" s="109"/>
      <c r="GX271" s="109"/>
      <c r="GY271" s="109"/>
      <c r="GZ271" s="109"/>
      <c r="HA271" s="109"/>
      <c r="HB271" s="109"/>
      <c r="HC271" s="109"/>
      <c r="HD271" s="109"/>
      <c r="HE271" s="109"/>
      <c r="HF271" s="109"/>
      <c r="HG271" s="109"/>
      <c r="HH271" s="109"/>
      <c r="HI271" s="109"/>
      <c r="HJ271" s="109"/>
      <c r="HK271" s="109"/>
      <c r="HL271" s="109"/>
      <c r="HM271" s="109"/>
      <c r="HN271" s="109"/>
      <c r="HO271" s="109"/>
      <c r="HP271" s="109"/>
      <c r="HQ271" s="109"/>
      <c r="HR271" s="109"/>
      <c r="HS271" s="109"/>
      <c r="HT271" s="109"/>
      <c r="HU271" s="109"/>
      <c r="HV271" s="109"/>
      <c r="HW271" s="109"/>
      <c r="HX271" s="109"/>
      <c r="HY271" s="109"/>
      <c r="HZ271" s="109"/>
      <c r="IA271" s="109"/>
      <c r="IB271" s="109"/>
      <c r="IC271" s="109"/>
      <c r="ID271" s="109"/>
      <c r="IE271" s="109"/>
      <c r="IF271" s="109"/>
      <c r="IG271" s="109"/>
      <c r="IH271" s="109"/>
      <c r="II271" s="109"/>
      <c r="IJ271" s="109"/>
    </row>
    <row r="272" s="10" customFormat="1" ht="36" customHeight="1" spans="1:244">
      <c r="A272" s="95">
        <v>15</v>
      </c>
      <c r="B272" s="26" t="s">
        <v>1615</v>
      </c>
      <c r="C272" s="26" t="s">
        <v>1622</v>
      </c>
      <c r="D272" s="96" t="s">
        <v>165</v>
      </c>
      <c r="E272" s="26" t="s">
        <v>1629</v>
      </c>
      <c r="F272" s="26" t="s">
        <v>1630</v>
      </c>
      <c r="G272" s="26" t="s">
        <v>1631</v>
      </c>
      <c r="H272" s="26" t="s">
        <v>174</v>
      </c>
      <c r="I272" s="107">
        <v>1</v>
      </c>
      <c r="J272" s="108">
        <v>22000</v>
      </c>
      <c r="K272" s="108">
        <v>2300</v>
      </c>
      <c r="L272" s="108">
        <v>2300</v>
      </c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9"/>
      <c r="BM272" s="109"/>
      <c r="BN272" s="109"/>
      <c r="BO272" s="109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9"/>
      <c r="CA272" s="109"/>
      <c r="CB272" s="109"/>
      <c r="CC272" s="109"/>
      <c r="CD272" s="109"/>
      <c r="CE272" s="109"/>
      <c r="CF272" s="109"/>
      <c r="CG272" s="109"/>
      <c r="CH272" s="109"/>
      <c r="CI272" s="109"/>
      <c r="CJ272" s="109"/>
      <c r="CK272" s="109"/>
      <c r="CL272" s="109"/>
      <c r="CM272" s="109"/>
      <c r="CN272" s="109"/>
      <c r="CO272" s="109"/>
      <c r="CP272" s="109"/>
      <c r="CQ272" s="109"/>
      <c r="CR272" s="109"/>
      <c r="CS272" s="109"/>
      <c r="CT272" s="109"/>
      <c r="CU272" s="109"/>
      <c r="CV272" s="109"/>
      <c r="CW272" s="109"/>
      <c r="CX272" s="109"/>
      <c r="CY272" s="109"/>
      <c r="CZ272" s="109"/>
      <c r="DA272" s="109"/>
      <c r="DB272" s="109"/>
      <c r="DC272" s="109"/>
      <c r="DD272" s="109"/>
      <c r="DE272" s="109"/>
      <c r="DF272" s="109"/>
      <c r="DG272" s="109"/>
      <c r="DH272" s="109"/>
      <c r="DI272" s="109"/>
      <c r="DJ272" s="109"/>
      <c r="DK272" s="109"/>
      <c r="DL272" s="109"/>
      <c r="DM272" s="109"/>
      <c r="DN272" s="109"/>
      <c r="DO272" s="109"/>
      <c r="DP272" s="109"/>
      <c r="DQ272" s="109"/>
      <c r="DR272" s="109"/>
      <c r="DS272" s="109"/>
      <c r="DT272" s="109"/>
      <c r="DU272" s="109"/>
      <c r="DV272" s="109"/>
      <c r="DW272" s="109"/>
      <c r="DX272" s="109"/>
      <c r="DY272" s="109"/>
      <c r="DZ272" s="109"/>
      <c r="EA272" s="109"/>
      <c r="EB272" s="109"/>
      <c r="EC272" s="109"/>
      <c r="ED272" s="109"/>
      <c r="EE272" s="109"/>
      <c r="EF272" s="109"/>
      <c r="EG272" s="109"/>
      <c r="EH272" s="109"/>
      <c r="EI272" s="109"/>
      <c r="EJ272" s="109"/>
      <c r="EK272" s="109"/>
      <c r="EL272" s="109"/>
      <c r="EM272" s="109"/>
      <c r="EN272" s="109"/>
      <c r="EO272" s="109"/>
      <c r="EP272" s="109"/>
      <c r="EQ272" s="109"/>
      <c r="ER272" s="109"/>
      <c r="ES272" s="109"/>
      <c r="ET272" s="109"/>
      <c r="EU272" s="109"/>
      <c r="EV272" s="109"/>
      <c r="EW272" s="109"/>
      <c r="EX272" s="109"/>
      <c r="EY272" s="109"/>
      <c r="EZ272" s="109"/>
      <c r="FA272" s="109"/>
      <c r="FB272" s="109"/>
      <c r="FC272" s="109"/>
      <c r="FD272" s="109"/>
      <c r="FE272" s="109"/>
      <c r="FF272" s="109"/>
      <c r="FG272" s="109"/>
      <c r="FH272" s="109"/>
      <c r="FI272" s="109"/>
      <c r="FJ272" s="109"/>
      <c r="FK272" s="109"/>
      <c r="FL272" s="109"/>
      <c r="FM272" s="109"/>
      <c r="FN272" s="109"/>
      <c r="FO272" s="109"/>
      <c r="FP272" s="109"/>
      <c r="FQ272" s="109"/>
      <c r="FR272" s="109"/>
      <c r="FS272" s="109"/>
      <c r="FT272" s="109"/>
      <c r="FU272" s="109"/>
      <c r="FV272" s="109"/>
      <c r="FW272" s="109"/>
      <c r="FX272" s="109"/>
      <c r="FY272" s="109"/>
      <c r="FZ272" s="109"/>
      <c r="GA272" s="109"/>
      <c r="GB272" s="109"/>
      <c r="GC272" s="109"/>
      <c r="GD272" s="109"/>
      <c r="GE272" s="109"/>
      <c r="GF272" s="109"/>
      <c r="GG272" s="109"/>
      <c r="GH272" s="109"/>
      <c r="GI272" s="109"/>
      <c r="GJ272" s="109"/>
      <c r="GK272" s="109"/>
      <c r="GL272" s="109"/>
      <c r="GM272" s="109"/>
      <c r="GN272" s="109"/>
      <c r="GO272" s="109"/>
      <c r="GP272" s="109"/>
      <c r="GQ272" s="109"/>
      <c r="GR272" s="109"/>
      <c r="GS272" s="109"/>
      <c r="GT272" s="109"/>
      <c r="GU272" s="109"/>
      <c r="GV272" s="109"/>
      <c r="GW272" s="109"/>
      <c r="GX272" s="109"/>
      <c r="GY272" s="109"/>
      <c r="GZ272" s="109"/>
      <c r="HA272" s="109"/>
      <c r="HB272" s="109"/>
      <c r="HC272" s="109"/>
      <c r="HD272" s="109"/>
      <c r="HE272" s="109"/>
      <c r="HF272" s="109"/>
      <c r="HG272" s="109"/>
      <c r="HH272" s="109"/>
      <c r="HI272" s="109"/>
      <c r="HJ272" s="109"/>
      <c r="HK272" s="109"/>
      <c r="HL272" s="109"/>
      <c r="HM272" s="109"/>
      <c r="HN272" s="109"/>
      <c r="HO272" s="109"/>
      <c r="HP272" s="109"/>
      <c r="HQ272" s="109"/>
      <c r="HR272" s="109"/>
      <c r="HS272" s="109"/>
      <c r="HT272" s="109"/>
      <c r="HU272" s="109"/>
      <c r="HV272" s="109"/>
      <c r="HW272" s="109"/>
      <c r="HX272" s="109"/>
      <c r="HY272" s="109"/>
      <c r="HZ272" s="109"/>
      <c r="IA272" s="109"/>
      <c r="IB272" s="109"/>
      <c r="IC272" s="109"/>
      <c r="ID272" s="109"/>
      <c r="IE272" s="109"/>
      <c r="IF272" s="109"/>
      <c r="IG272" s="109"/>
      <c r="IH272" s="109"/>
      <c r="II272" s="109"/>
      <c r="IJ272" s="109"/>
    </row>
    <row r="273" s="10" customFormat="1" ht="36" customHeight="1" spans="1:244">
      <c r="A273" s="95">
        <v>16</v>
      </c>
      <c r="B273" s="26" t="s">
        <v>1615</v>
      </c>
      <c r="C273" s="26" t="s">
        <v>1184</v>
      </c>
      <c r="D273" s="96" t="s">
        <v>36</v>
      </c>
      <c r="E273" s="26" t="s">
        <v>393</v>
      </c>
      <c r="F273" s="26" t="s">
        <v>108</v>
      </c>
      <c r="G273" s="26" t="s">
        <v>1632</v>
      </c>
      <c r="H273" s="26" t="s">
        <v>1022</v>
      </c>
      <c r="I273" s="107">
        <v>1</v>
      </c>
      <c r="J273" s="108">
        <v>87000</v>
      </c>
      <c r="K273" s="108">
        <v>10000</v>
      </c>
      <c r="L273" s="108">
        <v>10000</v>
      </c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9"/>
      <c r="BM273" s="109"/>
      <c r="BN273" s="109"/>
      <c r="BO273" s="109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9"/>
      <c r="CA273" s="109"/>
      <c r="CB273" s="109"/>
      <c r="CC273" s="109"/>
      <c r="CD273" s="109"/>
      <c r="CE273" s="109"/>
      <c r="CF273" s="109"/>
      <c r="CG273" s="109"/>
      <c r="CH273" s="109"/>
      <c r="CI273" s="109"/>
      <c r="CJ273" s="109"/>
      <c r="CK273" s="109"/>
      <c r="CL273" s="109"/>
      <c r="CM273" s="109"/>
      <c r="CN273" s="109"/>
      <c r="CO273" s="109"/>
      <c r="CP273" s="109"/>
      <c r="CQ273" s="109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  <c r="DB273" s="109"/>
      <c r="DC273" s="109"/>
      <c r="DD273" s="109"/>
      <c r="DE273" s="109"/>
      <c r="DF273" s="109"/>
      <c r="DG273" s="109"/>
      <c r="DH273" s="109"/>
      <c r="DI273" s="109"/>
      <c r="DJ273" s="109"/>
      <c r="DK273" s="109"/>
      <c r="DL273" s="109"/>
      <c r="DM273" s="109"/>
      <c r="DN273" s="109"/>
      <c r="DO273" s="109"/>
      <c r="DP273" s="109"/>
      <c r="DQ273" s="109"/>
      <c r="DR273" s="109"/>
      <c r="DS273" s="109"/>
      <c r="DT273" s="109"/>
      <c r="DU273" s="109"/>
      <c r="DV273" s="109"/>
      <c r="DW273" s="109"/>
      <c r="DX273" s="109"/>
      <c r="DY273" s="109"/>
      <c r="DZ273" s="109"/>
      <c r="EA273" s="109"/>
      <c r="EB273" s="109"/>
      <c r="EC273" s="109"/>
      <c r="ED273" s="109"/>
      <c r="EE273" s="109"/>
      <c r="EF273" s="109"/>
      <c r="EG273" s="109"/>
      <c r="EH273" s="109"/>
      <c r="EI273" s="109"/>
      <c r="EJ273" s="109"/>
      <c r="EK273" s="109"/>
      <c r="EL273" s="109"/>
      <c r="EM273" s="109"/>
      <c r="EN273" s="109"/>
      <c r="EO273" s="109"/>
      <c r="EP273" s="109"/>
      <c r="EQ273" s="109"/>
      <c r="ER273" s="109"/>
      <c r="ES273" s="109"/>
      <c r="ET273" s="109"/>
      <c r="EU273" s="109"/>
      <c r="EV273" s="109"/>
      <c r="EW273" s="109"/>
      <c r="EX273" s="109"/>
      <c r="EY273" s="109"/>
      <c r="EZ273" s="109"/>
      <c r="FA273" s="109"/>
      <c r="FB273" s="109"/>
      <c r="FC273" s="109"/>
      <c r="FD273" s="109"/>
      <c r="FE273" s="109"/>
      <c r="FF273" s="109"/>
      <c r="FG273" s="109"/>
      <c r="FH273" s="109"/>
      <c r="FI273" s="109"/>
      <c r="FJ273" s="109"/>
      <c r="FK273" s="109"/>
      <c r="FL273" s="109"/>
      <c r="FM273" s="109"/>
      <c r="FN273" s="109"/>
      <c r="FO273" s="109"/>
      <c r="FP273" s="109"/>
      <c r="FQ273" s="109"/>
      <c r="FR273" s="109"/>
      <c r="FS273" s="109"/>
      <c r="FT273" s="109"/>
      <c r="FU273" s="109"/>
      <c r="FV273" s="109"/>
      <c r="FW273" s="109"/>
      <c r="FX273" s="109"/>
      <c r="FY273" s="109"/>
      <c r="FZ273" s="109"/>
      <c r="GA273" s="109"/>
      <c r="GB273" s="109"/>
      <c r="GC273" s="109"/>
      <c r="GD273" s="109"/>
      <c r="GE273" s="109"/>
      <c r="GF273" s="109"/>
      <c r="GG273" s="109"/>
      <c r="GH273" s="109"/>
      <c r="GI273" s="109"/>
      <c r="GJ273" s="109"/>
      <c r="GK273" s="109"/>
      <c r="GL273" s="109"/>
      <c r="GM273" s="109"/>
      <c r="GN273" s="109"/>
      <c r="GO273" s="109"/>
      <c r="GP273" s="109"/>
      <c r="GQ273" s="109"/>
      <c r="GR273" s="109"/>
      <c r="GS273" s="109"/>
      <c r="GT273" s="109"/>
      <c r="GU273" s="109"/>
      <c r="GV273" s="109"/>
      <c r="GW273" s="109"/>
      <c r="GX273" s="109"/>
      <c r="GY273" s="109"/>
      <c r="GZ273" s="109"/>
      <c r="HA273" s="109"/>
      <c r="HB273" s="109"/>
      <c r="HC273" s="109"/>
      <c r="HD273" s="109"/>
      <c r="HE273" s="109"/>
      <c r="HF273" s="109"/>
      <c r="HG273" s="109"/>
      <c r="HH273" s="109"/>
      <c r="HI273" s="109"/>
      <c r="HJ273" s="109"/>
      <c r="HK273" s="109"/>
      <c r="HL273" s="109"/>
      <c r="HM273" s="109"/>
      <c r="HN273" s="109"/>
      <c r="HO273" s="109"/>
      <c r="HP273" s="109"/>
      <c r="HQ273" s="109"/>
      <c r="HR273" s="109"/>
      <c r="HS273" s="109"/>
      <c r="HT273" s="109"/>
      <c r="HU273" s="109"/>
      <c r="HV273" s="109"/>
      <c r="HW273" s="109"/>
      <c r="HX273" s="109"/>
      <c r="HY273" s="109"/>
      <c r="HZ273" s="109"/>
      <c r="IA273" s="109"/>
      <c r="IB273" s="109"/>
      <c r="IC273" s="109"/>
      <c r="ID273" s="109"/>
      <c r="IE273" s="109"/>
      <c r="IF273" s="109"/>
      <c r="IG273" s="109"/>
      <c r="IH273" s="109"/>
      <c r="II273" s="109"/>
      <c r="IJ273" s="109"/>
    </row>
    <row r="274" s="10" customFormat="1" ht="36" customHeight="1" spans="1:244">
      <c r="A274" s="95">
        <v>17</v>
      </c>
      <c r="B274" s="26" t="s">
        <v>1615</v>
      </c>
      <c r="C274" s="26" t="s">
        <v>1633</v>
      </c>
      <c r="D274" s="96" t="s">
        <v>1090</v>
      </c>
      <c r="E274" s="26" t="s">
        <v>1072</v>
      </c>
      <c r="F274" s="26" t="s">
        <v>1091</v>
      </c>
      <c r="G274" s="26" t="s">
        <v>1101</v>
      </c>
      <c r="H274" s="26" t="s">
        <v>1066</v>
      </c>
      <c r="I274" s="107">
        <v>1</v>
      </c>
      <c r="J274" s="108">
        <v>55000</v>
      </c>
      <c r="K274" s="108">
        <v>5500</v>
      </c>
      <c r="L274" s="108">
        <v>5500</v>
      </c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  <c r="CF274" s="109"/>
      <c r="CG274" s="109"/>
      <c r="CH274" s="109"/>
      <c r="CI274" s="109"/>
      <c r="CJ274" s="109"/>
      <c r="CK274" s="109"/>
      <c r="CL274" s="109"/>
      <c r="CM274" s="109"/>
      <c r="CN274" s="109"/>
      <c r="CO274" s="109"/>
      <c r="CP274" s="109"/>
      <c r="CQ274" s="109"/>
      <c r="CR274" s="109"/>
      <c r="CS274" s="109"/>
      <c r="CT274" s="109"/>
      <c r="CU274" s="109"/>
      <c r="CV274" s="109"/>
      <c r="CW274" s="109"/>
      <c r="CX274" s="109"/>
      <c r="CY274" s="109"/>
      <c r="CZ274" s="109"/>
      <c r="DA274" s="109"/>
      <c r="DB274" s="109"/>
      <c r="DC274" s="109"/>
      <c r="DD274" s="109"/>
      <c r="DE274" s="109"/>
      <c r="DF274" s="109"/>
      <c r="DG274" s="109"/>
      <c r="DH274" s="109"/>
      <c r="DI274" s="109"/>
      <c r="DJ274" s="109"/>
      <c r="DK274" s="109"/>
      <c r="DL274" s="109"/>
      <c r="DM274" s="109"/>
      <c r="DN274" s="109"/>
      <c r="DO274" s="109"/>
      <c r="DP274" s="109"/>
      <c r="DQ274" s="109"/>
      <c r="DR274" s="109"/>
      <c r="DS274" s="109"/>
      <c r="DT274" s="109"/>
      <c r="DU274" s="109"/>
      <c r="DV274" s="109"/>
      <c r="DW274" s="109"/>
      <c r="DX274" s="109"/>
      <c r="DY274" s="109"/>
      <c r="DZ274" s="109"/>
      <c r="EA274" s="109"/>
      <c r="EB274" s="109"/>
      <c r="EC274" s="109"/>
      <c r="ED274" s="109"/>
      <c r="EE274" s="109"/>
      <c r="EF274" s="109"/>
      <c r="EG274" s="109"/>
      <c r="EH274" s="109"/>
      <c r="EI274" s="109"/>
      <c r="EJ274" s="109"/>
      <c r="EK274" s="109"/>
      <c r="EL274" s="109"/>
      <c r="EM274" s="109"/>
      <c r="EN274" s="109"/>
      <c r="EO274" s="109"/>
      <c r="EP274" s="109"/>
      <c r="EQ274" s="109"/>
      <c r="ER274" s="109"/>
      <c r="ES274" s="109"/>
      <c r="ET274" s="109"/>
      <c r="EU274" s="109"/>
      <c r="EV274" s="109"/>
      <c r="EW274" s="109"/>
      <c r="EX274" s="109"/>
      <c r="EY274" s="109"/>
      <c r="EZ274" s="109"/>
      <c r="FA274" s="109"/>
      <c r="FB274" s="109"/>
      <c r="FC274" s="109"/>
      <c r="FD274" s="109"/>
      <c r="FE274" s="109"/>
      <c r="FF274" s="109"/>
      <c r="FG274" s="109"/>
      <c r="FH274" s="109"/>
      <c r="FI274" s="109"/>
      <c r="FJ274" s="109"/>
      <c r="FK274" s="109"/>
      <c r="FL274" s="109"/>
      <c r="FM274" s="109"/>
      <c r="FN274" s="109"/>
      <c r="FO274" s="109"/>
      <c r="FP274" s="109"/>
      <c r="FQ274" s="109"/>
      <c r="FR274" s="109"/>
      <c r="FS274" s="109"/>
      <c r="FT274" s="109"/>
      <c r="FU274" s="109"/>
      <c r="FV274" s="109"/>
      <c r="FW274" s="109"/>
      <c r="FX274" s="109"/>
      <c r="FY274" s="109"/>
      <c r="FZ274" s="109"/>
      <c r="GA274" s="109"/>
      <c r="GB274" s="109"/>
      <c r="GC274" s="109"/>
      <c r="GD274" s="109"/>
      <c r="GE274" s="109"/>
      <c r="GF274" s="109"/>
      <c r="GG274" s="109"/>
      <c r="GH274" s="109"/>
      <c r="GI274" s="109"/>
      <c r="GJ274" s="109"/>
      <c r="GK274" s="109"/>
      <c r="GL274" s="109"/>
      <c r="GM274" s="109"/>
      <c r="GN274" s="109"/>
      <c r="GO274" s="109"/>
      <c r="GP274" s="109"/>
      <c r="GQ274" s="109"/>
      <c r="GR274" s="109"/>
      <c r="GS274" s="109"/>
      <c r="GT274" s="109"/>
      <c r="GU274" s="109"/>
      <c r="GV274" s="109"/>
      <c r="GW274" s="109"/>
      <c r="GX274" s="109"/>
      <c r="GY274" s="109"/>
      <c r="GZ274" s="109"/>
      <c r="HA274" s="109"/>
      <c r="HB274" s="109"/>
      <c r="HC274" s="109"/>
      <c r="HD274" s="109"/>
      <c r="HE274" s="109"/>
      <c r="HF274" s="109"/>
      <c r="HG274" s="109"/>
      <c r="HH274" s="109"/>
      <c r="HI274" s="109"/>
      <c r="HJ274" s="109"/>
      <c r="HK274" s="109"/>
      <c r="HL274" s="109"/>
      <c r="HM274" s="109"/>
      <c r="HN274" s="109"/>
      <c r="HO274" s="109"/>
      <c r="HP274" s="109"/>
      <c r="HQ274" s="109"/>
      <c r="HR274" s="109"/>
      <c r="HS274" s="109"/>
      <c r="HT274" s="109"/>
      <c r="HU274" s="109"/>
      <c r="HV274" s="109"/>
      <c r="HW274" s="109"/>
      <c r="HX274" s="109"/>
      <c r="HY274" s="109"/>
      <c r="HZ274" s="109"/>
      <c r="IA274" s="109"/>
      <c r="IB274" s="109"/>
      <c r="IC274" s="109"/>
      <c r="ID274" s="109"/>
      <c r="IE274" s="109"/>
      <c r="IF274" s="109"/>
      <c r="IG274" s="109"/>
      <c r="IH274" s="109"/>
      <c r="II274" s="109"/>
      <c r="IJ274" s="109"/>
    </row>
    <row r="275" s="10" customFormat="1" ht="36" customHeight="1" spans="1:244">
      <c r="A275" s="95">
        <v>18</v>
      </c>
      <c r="B275" s="26" t="s">
        <v>1615</v>
      </c>
      <c r="C275" s="26" t="s">
        <v>1634</v>
      </c>
      <c r="D275" s="96" t="s">
        <v>1090</v>
      </c>
      <c r="E275" s="26" t="s">
        <v>1072</v>
      </c>
      <c r="F275" s="26" t="s">
        <v>1091</v>
      </c>
      <c r="G275" s="26" t="s">
        <v>1101</v>
      </c>
      <c r="H275" s="26" t="s">
        <v>1066</v>
      </c>
      <c r="I275" s="107">
        <v>1</v>
      </c>
      <c r="J275" s="108">
        <v>55000</v>
      </c>
      <c r="K275" s="108">
        <v>5500</v>
      </c>
      <c r="L275" s="108">
        <v>5500</v>
      </c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9"/>
      <c r="BM275" s="109"/>
      <c r="BN275" s="109"/>
      <c r="BO275" s="109"/>
      <c r="BP275" s="109"/>
      <c r="BQ275" s="109"/>
      <c r="BR275" s="109"/>
      <c r="BS275" s="109"/>
      <c r="BT275" s="109"/>
      <c r="BU275" s="109"/>
      <c r="BV275" s="109"/>
      <c r="BW275" s="109"/>
      <c r="BX275" s="109"/>
      <c r="BY275" s="109"/>
      <c r="BZ275" s="109"/>
      <c r="CA275" s="109"/>
      <c r="CB275" s="109"/>
      <c r="CC275" s="109"/>
      <c r="CD275" s="109"/>
      <c r="CE275" s="109"/>
      <c r="CF275" s="109"/>
      <c r="CG275" s="109"/>
      <c r="CH275" s="109"/>
      <c r="CI275" s="109"/>
      <c r="CJ275" s="109"/>
      <c r="CK275" s="109"/>
      <c r="CL275" s="109"/>
      <c r="CM275" s="109"/>
      <c r="CN275" s="109"/>
      <c r="CO275" s="109"/>
      <c r="CP275" s="109"/>
      <c r="CQ275" s="109"/>
      <c r="CR275" s="109"/>
      <c r="CS275" s="109"/>
      <c r="CT275" s="109"/>
      <c r="CU275" s="109"/>
      <c r="CV275" s="109"/>
      <c r="CW275" s="109"/>
      <c r="CX275" s="109"/>
      <c r="CY275" s="109"/>
      <c r="CZ275" s="109"/>
      <c r="DA275" s="109"/>
      <c r="DB275" s="109"/>
      <c r="DC275" s="109"/>
      <c r="DD275" s="109"/>
      <c r="DE275" s="109"/>
      <c r="DF275" s="109"/>
      <c r="DG275" s="109"/>
      <c r="DH275" s="109"/>
      <c r="DI275" s="109"/>
      <c r="DJ275" s="109"/>
      <c r="DK275" s="109"/>
      <c r="DL275" s="109"/>
      <c r="DM275" s="109"/>
      <c r="DN275" s="109"/>
      <c r="DO275" s="109"/>
      <c r="DP275" s="109"/>
      <c r="DQ275" s="109"/>
      <c r="DR275" s="109"/>
      <c r="DS275" s="109"/>
      <c r="DT275" s="109"/>
      <c r="DU275" s="109"/>
      <c r="DV275" s="109"/>
      <c r="DW275" s="109"/>
      <c r="DX275" s="109"/>
      <c r="DY275" s="109"/>
      <c r="DZ275" s="109"/>
      <c r="EA275" s="109"/>
      <c r="EB275" s="109"/>
      <c r="EC275" s="109"/>
      <c r="ED275" s="109"/>
      <c r="EE275" s="109"/>
      <c r="EF275" s="109"/>
      <c r="EG275" s="109"/>
      <c r="EH275" s="109"/>
      <c r="EI275" s="109"/>
      <c r="EJ275" s="109"/>
      <c r="EK275" s="109"/>
      <c r="EL275" s="109"/>
      <c r="EM275" s="109"/>
      <c r="EN275" s="109"/>
      <c r="EO275" s="109"/>
      <c r="EP275" s="109"/>
      <c r="EQ275" s="109"/>
      <c r="ER275" s="109"/>
      <c r="ES275" s="109"/>
      <c r="ET275" s="109"/>
      <c r="EU275" s="109"/>
      <c r="EV275" s="109"/>
      <c r="EW275" s="109"/>
      <c r="EX275" s="109"/>
      <c r="EY275" s="109"/>
      <c r="EZ275" s="109"/>
      <c r="FA275" s="109"/>
      <c r="FB275" s="109"/>
      <c r="FC275" s="109"/>
      <c r="FD275" s="109"/>
      <c r="FE275" s="109"/>
      <c r="FF275" s="109"/>
      <c r="FG275" s="109"/>
      <c r="FH275" s="109"/>
      <c r="FI275" s="109"/>
      <c r="FJ275" s="109"/>
      <c r="FK275" s="109"/>
      <c r="FL275" s="109"/>
      <c r="FM275" s="109"/>
      <c r="FN275" s="109"/>
      <c r="FO275" s="109"/>
      <c r="FP275" s="109"/>
      <c r="FQ275" s="109"/>
      <c r="FR275" s="109"/>
      <c r="FS275" s="109"/>
      <c r="FT275" s="109"/>
      <c r="FU275" s="109"/>
      <c r="FV275" s="109"/>
      <c r="FW275" s="109"/>
      <c r="FX275" s="109"/>
      <c r="FY275" s="109"/>
      <c r="FZ275" s="109"/>
      <c r="GA275" s="109"/>
      <c r="GB275" s="109"/>
      <c r="GC275" s="109"/>
      <c r="GD275" s="109"/>
      <c r="GE275" s="109"/>
      <c r="GF275" s="109"/>
      <c r="GG275" s="109"/>
      <c r="GH275" s="109"/>
      <c r="GI275" s="109"/>
      <c r="GJ275" s="109"/>
      <c r="GK275" s="109"/>
      <c r="GL275" s="109"/>
      <c r="GM275" s="109"/>
      <c r="GN275" s="109"/>
      <c r="GO275" s="109"/>
      <c r="GP275" s="109"/>
      <c r="GQ275" s="109"/>
      <c r="GR275" s="109"/>
      <c r="GS275" s="109"/>
      <c r="GT275" s="109"/>
      <c r="GU275" s="109"/>
      <c r="GV275" s="109"/>
      <c r="GW275" s="109"/>
      <c r="GX275" s="109"/>
      <c r="GY275" s="109"/>
      <c r="GZ275" s="109"/>
      <c r="HA275" s="109"/>
      <c r="HB275" s="109"/>
      <c r="HC275" s="109"/>
      <c r="HD275" s="109"/>
      <c r="HE275" s="109"/>
      <c r="HF275" s="109"/>
      <c r="HG275" s="109"/>
      <c r="HH275" s="109"/>
      <c r="HI275" s="109"/>
      <c r="HJ275" s="109"/>
      <c r="HK275" s="109"/>
      <c r="HL275" s="109"/>
      <c r="HM275" s="109"/>
      <c r="HN275" s="109"/>
      <c r="HO275" s="109"/>
      <c r="HP275" s="109"/>
      <c r="HQ275" s="109"/>
      <c r="HR275" s="109"/>
      <c r="HS275" s="109"/>
      <c r="HT275" s="109"/>
      <c r="HU275" s="109"/>
      <c r="HV275" s="109"/>
      <c r="HW275" s="109"/>
      <c r="HX275" s="109"/>
      <c r="HY275" s="109"/>
      <c r="HZ275" s="109"/>
      <c r="IA275" s="109"/>
      <c r="IB275" s="109"/>
      <c r="IC275" s="109"/>
      <c r="ID275" s="109"/>
      <c r="IE275" s="109"/>
      <c r="IF275" s="109"/>
      <c r="IG275" s="109"/>
      <c r="IH275" s="109"/>
      <c r="II275" s="109"/>
      <c r="IJ275" s="109"/>
    </row>
    <row r="276" s="10" customFormat="1" ht="36" customHeight="1" spans="1:244">
      <c r="A276" s="95">
        <v>19</v>
      </c>
      <c r="B276" s="26" t="s">
        <v>1615</v>
      </c>
      <c r="C276" s="26" t="s">
        <v>1635</v>
      </c>
      <c r="D276" s="96" t="s">
        <v>25</v>
      </c>
      <c r="E276" s="26" t="s">
        <v>512</v>
      </c>
      <c r="F276" s="96" t="s">
        <v>25</v>
      </c>
      <c r="G276" s="26" t="s">
        <v>1636</v>
      </c>
      <c r="H276" s="26" t="s">
        <v>453</v>
      </c>
      <c r="I276" s="107">
        <v>1</v>
      </c>
      <c r="J276" s="108">
        <v>310000</v>
      </c>
      <c r="K276" s="108">
        <v>38600</v>
      </c>
      <c r="L276" s="108">
        <v>38600</v>
      </c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  <c r="BD276" s="109"/>
      <c r="BE276" s="109"/>
      <c r="BF276" s="109"/>
      <c r="BG276" s="109"/>
      <c r="BH276" s="109"/>
      <c r="BI276" s="109"/>
      <c r="BJ276" s="109"/>
      <c r="BK276" s="109"/>
      <c r="BL276" s="109"/>
      <c r="BM276" s="109"/>
      <c r="BN276" s="109"/>
      <c r="BO276" s="109"/>
      <c r="BP276" s="109"/>
      <c r="BQ276" s="109"/>
      <c r="BR276" s="109"/>
      <c r="BS276" s="109"/>
      <c r="BT276" s="109"/>
      <c r="BU276" s="109"/>
      <c r="BV276" s="109"/>
      <c r="BW276" s="109"/>
      <c r="BX276" s="109"/>
      <c r="BY276" s="109"/>
      <c r="BZ276" s="109"/>
      <c r="CA276" s="109"/>
      <c r="CB276" s="109"/>
      <c r="CC276" s="109"/>
      <c r="CD276" s="109"/>
      <c r="CE276" s="109"/>
      <c r="CF276" s="109"/>
      <c r="CG276" s="109"/>
      <c r="CH276" s="109"/>
      <c r="CI276" s="109"/>
      <c r="CJ276" s="109"/>
      <c r="CK276" s="109"/>
      <c r="CL276" s="109"/>
      <c r="CM276" s="109"/>
      <c r="CN276" s="109"/>
      <c r="CO276" s="109"/>
      <c r="CP276" s="109"/>
      <c r="CQ276" s="109"/>
      <c r="CR276" s="109"/>
      <c r="CS276" s="109"/>
      <c r="CT276" s="109"/>
      <c r="CU276" s="109"/>
      <c r="CV276" s="109"/>
      <c r="CW276" s="109"/>
      <c r="CX276" s="109"/>
      <c r="CY276" s="109"/>
      <c r="CZ276" s="109"/>
      <c r="DA276" s="109"/>
      <c r="DB276" s="109"/>
      <c r="DC276" s="109"/>
      <c r="DD276" s="109"/>
      <c r="DE276" s="109"/>
      <c r="DF276" s="109"/>
      <c r="DG276" s="109"/>
      <c r="DH276" s="109"/>
      <c r="DI276" s="109"/>
      <c r="DJ276" s="109"/>
      <c r="DK276" s="109"/>
      <c r="DL276" s="109"/>
      <c r="DM276" s="109"/>
      <c r="DN276" s="109"/>
      <c r="DO276" s="109"/>
      <c r="DP276" s="109"/>
      <c r="DQ276" s="109"/>
      <c r="DR276" s="109"/>
      <c r="DS276" s="109"/>
      <c r="DT276" s="109"/>
      <c r="DU276" s="109"/>
      <c r="DV276" s="109"/>
      <c r="DW276" s="109"/>
      <c r="DX276" s="109"/>
      <c r="DY276" s="109"/>
      <c r="DZ276" s="109"/>
      <c r="EA276" s="109"/>
      <c r="EB276" s="109"/>
      <c r="EC276" s="109"/>
      <c r="ED276" s="109"/>
      <c r="EE276" s="109"/>
      <c r="EF276" s="109"/>
      <c r="EG276" s="109"/>
      <c r="EH276" s="109"/>
      <c r="EI276" s="109"/>
      <c r="EJ276" s="109"/>
      <c r="EK276" s="109"/>
      <c r="EL276" s="109"/>
      <c r="EM276" s="109"/>
      <c r="EN276" s="109"/>
      <c r="EO276" s="109"/>
      <c r="EP276" s="109"/>
      <c r="EQ276" s="109"/>
      <c r="ER276" s="109"/>
      <c r="ES276" s="109"/>
      <c r="ET276" s="109"/>
      <c r="EU276" s="109"/>
      <c r="EV276" s="109"/>
      <c r="EW276" s="109"/>
      <c r="EX276" s="109"/>
      <c r="EY276" s="109"/>
      <c r="EZ276" s="109"/>
      <c r="FA276" s="109"/>
      <c r="FB276" s="109"/>
      <c r="FC276" s="109"/>
      <c r="FD276" s="109"/>
      <c r="FE276" s="109"/>
      <c r="FF276" s="109"/>
      <c r="FG276" s="109"/>
      <c r="FH276" s="109"/>
      <c r="FI276" s="109"/>
      <c r="FJ276" s="109"/>
      <c r="FK276" s="109"/>
      <c r="FL276" s="109"/>
      <c r="FM276" s="109"/>
      <c r="FN276" s="109"/>
      <c r="FO276" s="109"/>
      <c r="FP276" s="109"/>
      <c r="FQ276" s="109"/>
      <c r="FR276" s="109"/>
      <c r="FS276" s="109"/>
      <c r="FT276" s="109"/>
      <c r="FU276" s="109"/>
      <c r="FV276" s="109"/>
      <c r="FW276" s="109"/>
      <c r="FX276" s="109"/>
      <c r="FY276" s="109"/>
      <c r="FZ276" s="109"/>
      <c r="GA276" s="109"/>
      <c r="GB276" s="109"/>
      <c r="GC276" s="109"/>
      <c r="GD276" s="109"/>
      <c r="GE276" s="109"/>
      <c r="GF276" s="109"/>
      <c r="GG276" s="109"/>
      <c r="GH276" s="109"/>
      <c r="GI276" s="109"/>
      <c r="GJ276" s="109"/>
      <c r="GK276" s="109"/>
      <c r="GL276" s="109"/>
      <c r="GM276" s="109"/>
      <c r="GN276" s="109"/>
      <c r="GO276" s="109"/>
      <c r="GP276" s="109"/>
      <c r="GQ276" s="109"/>
      <c r="GR276" s="109"/>
      <c r="GS276" s="109"/>
      <c r="GT276" s="109"/>
      <c r="GU276" s="109"/>
      <c r="GV276" s="109"/>
      <c r="GW276" s="109"/>
      <c r="GX276" s="109"/>
      <c r="GY276" s="109"/>
      <c r="GZ276" s="109"/>
      <c r="HA276" s="109"/>
      <c r="HB276" s="109"/>
      <c r="HC276" s="109"/>
      <c r="HD276" s="109"/>
      <c r="HE276" s="109"/>
      <c r="HF276" s="109"/>
      <c r="HG276" s="109"/>
      <c r="HH276" s="109"/>
      <c r="HI276" s="109"/>
      <c r="HJ276" s="109"/>
      <c r="HK276" s="109"/>
      <c r="HL276" s="109"/>
      <c r="HM276" s="109"/>
      <c r="HN276" s="109"/>
      <c r="HO276" s="109"/>
      <c r="HP276" s="109"/>
      <c r="HQ276" s="109"/>
      <c r="HR276" s="109"/>
      <c r="HS276" s="109"/>
      <c r="HT276" s="109"/>
      <c r="HU276" s="109"/>
      <c r="HV276" s="109"/>
      <c r="HW276" s="109"/>
      <c r="HX276" s="109"/>
      <c r="HY276" s="109"/>
      <c r="HZ276" s="109"/>
      <c r="IA276" s="109"/>
      <c r="IB276" s="109"/>
      <c r="IC276" s="109"/>
      <c r="ID276" s="109"/>
      <c r="IE276" s="109"/>
      <c r="IF276" s="109"/>
      <c r="IG276" s="109"/>
      <c r="IH276" s="109"/>
      <c r="II276" s="109"/>
      <c r="IJ276" s="109"/>
    </row>
    <row r="277" s="10" customFormat="1" ht="36" customHeight="1" spans="1:244">
      <c r="A277" s="95">
        <v>20</v>
      </c>
      <c r="B277" s="26" t="s">
        <v>1615</v>
      </c>
      <c r="C277" s="26" t="s">
        <v>1635</v>
      </c>
      <c r="D277" s="96" t="s">
        <v>25</v>
      </c>
      <c r="E277" s="26" t="s">
        <v>512</v>
      </c>
      <c r="F277" s="96" t="s">
        <v>25</v>
      </c>
      <c r="G277" s="26" t="s">
        <v>1636</v>
      </c>
      <c r="H277" s="26" t="s">
        <v>453</v>
      </c>
      <c r="I277" s="107">
        <v>1</v>
      </c>
      <c r="J277" s="108">
        <v>310000</v>
      </c>
      <c r="K277" s="108">
        <v>38600</v>
      </c>
      <c r="L277" s="108">
        <v>38600</v>
      </c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9"/>
      <c r="BM277" s="109"/>
      <c r="BN277" s="109"/>
      <c r="BO277" s="109"/>
      <c r="BP277" s="109"/>
      <c r="BQ277" s="109"/>
      <c r="BR277" s="109"/>
      <c r="BS277" s="109"/>
      <c r="BT277" s="109"/>
      <c r="BU277" s="109"/>
      <c r="BV277" s="109"/>
      <c r="BW277" s="109"/>
      <c r="BX277" s="109"/>
      <c r="BY277" s="109"/>
      <c r="BZ277" s="109"/>
      <c r="CA277" s="109"/>
      <c r="CB277" s="109"/>
      <c r="CC277" s="109"/>
      <c r="CD277" s="109"/>
      <c r="CE277" s="109"/>
      <c r="CF277" s="109"/>
      <c r="CG277" s="109"/>
      <c r="CH277" s="109"/>
      <c r="CI277" s="109"/>
      <c r="CJ277" s="109"/>
      <c r="CK277" s="109"/>
      <c r="CL277" s="109"/>
      <c r="CM277" s="109"/>
      <c r="CN277" s="109"/>
      <c r="CO277" s="109"/>
      <c r="CP277" s="109"/>
      <c r="CQ277" s="109"/>
      <c r="CR277" s="109"/>
      <c r="CS277" s="109"/>
      <c r="CT277" s="109"/>
      <c r="CU277" s="109"/>
      <c r="CV277" s="109"/>
      <c r="CW277" s="109"/>
      <c r="CX277" s="109"/>
      <c r="CY277" s="109"/>
      <c r="CZ277" s="109"/>
      <c r="DA277" s="109"/>
      <c r="DB277" s="109"/>
      <c r="DC277" s="109"/>
      <c r="DD277" s="109"/>
      <c r="DE277" s="109"/>
      <c r="DF277" s="109"/>
      <c r="DG277" s="109"/>
      <c r="DH277" s="109"/>
      <c r="DI277" s="109"/>
      <c r="DJ277" s="109"/>
      <c r="DK277" s="109"/>
      <c r="DL277" s="109"/>
      <c r="DM277" s="109"/>
      <c r="DN277" s="109"/>
      <c r="DO277" s="109"/>
      <c r="DP277" s="109"/>
      <c r="DQ277" s="109"/>
      <c r="DR277" s="109"/>
      <c r="DS277" s="109"/>
      <c r="DT277" s="109"/>
      <c r="DU277" s="109"/>
      <c r="DV277" s="109"/>
      <c r="DW277" s="109"/>
      <c r="DX277" s="109"/>
      <c r="DY277" s="109"/>
      <c r="DZ277" s="109"/>
      <c r="EA277" s="109"/>
      <c r="EB277" s="109"/>
      <c r="EC277" s="109"/>
      <c r="ED277" s="109"/>
      <c r="EE277" s="109"/>
      <c r="EF277" s="109"/>
      <c r="EG277" s="109"/>
      <c r="EH277" s="109"/>
      <c r="EI277" s="109"/>
      <c r="EJ277" s="109"/>
      <c r="EK277" s="109"/>
      <c r="EL277" s="109"/>
      <c r="EM277" s="109"/>
      <c r="EN277" s="109"/>
      <c r="EO277" s="109"/>
      <c r="EP277" s="109"/>
      <c r="EQ277" s="109"/>
      <c r="ER277" s="109"/>
      <c r="ES277" s="109"/>
      <c r="ET277" s="109"/>
      <c r="EU277" s="109"/>
      <c r="EV277" s="109"/>
      <c r="EW277" s="109"/>
      <c r="EX277" s="109"/>
      <c r="EY277" s="109"/>
      <c r="EZ277" s="109"/>
      <c r="FA277" s="109"/>
      <c r="FB277" s="109"/>
      <c r="FC277" s="109"/>
      <c r="FD277" s="109"/>
      <c r="FE277" s="109"/>
      <c r="FF277" s="109"/>
      <c r="FG277" s="109"/>
      <c r="FH277" s="109"/>
      <c r="FI277" s="109"/>
      <c r="FJ277" s="109"/>
      <c r="FK277" s="109"/>
      <c r="FL277" s="109"/>
      <c r="FM277" s="109"/>
      <c r="FN277" s="109"/>
      <c r="FO277" s="109"/>
      <c r="FP277" s="109"/>
      <c r="FQ277" s="109"/>
      <c r="FR277" s="109"/>
      <c r="FS277" s="109"/>
      <c r="FT277" s="109"/>
      <c r="FU277" s="109"/>
      <c r="FV277" s="109"/>
      <c r="FW277" s="109"/>
      <c r="FX277" s="109"/>
      <c r="FY277" s="109"/>
      <c r="FZ277" s="109"/>
      <c r="GA277" s="109"/>
      <c r="GB277" s="109"/>
      <c r="GC277" s="109"/>
      <c r="GD277" s="109"/>
      <c r="GE277" s="109"/>
      <c r="GF277" s="109"/>
      <c r="GG277" s="109"/>
      <c r="GH277" s="109"/>
      <c r="GI277" s="109"/>
      <c r="GJ277" s="109"/>
      <c r="GK277" s="109"/>
      <c r="GL277" s="109"/>
      <c r="GM277" s="109"/>
      <c r="GN277" s="109"/>
      <c r="GO277" s="109"/>
      <c r="GP277" s="109"/>
      <c r="GQ277" s="109"/>
      <c r="GR277" s="109"/>
      <c r="GS277" s="109"/>
      <c r="GT277" s="109"/>
      <c r="GU277" s="109"/>
      <c r="GV277" s="109"/>
      <c r="GW277" s="109"/>
      <c r="GX277" s="109"/>
      <c r="GY277" s="109"/>
      <c r="GZ277" s="109"/>
      <c r="HA277" s="109"/>
      <c r="HB277" s="109"/>
      <c r="HC277" s="109"/>
      <c r="HD277" s="109"/>
      <c r="HE277" s="109"/>
      <c r="HF277" s="109"/>
      <c r="HG277" s="109"/>
      <c r="HH277" s="109"/>
      <c r="HI277" s="109"/>
      <c r="HJ277" s="109"/>
      <c r="HK277" s="109"/>
      <c r="HL277" s="109"/>
      <c r="HM277" s="109"/>
      <c r="HN277" s="109"/>
      <c r="HO277" s="109"/>
      <c r="HP277" s="109"/>
      <c r="HQ277" s="109"/>
      <c r="HR277" s="109"/>
      <c r="HS277" s="109"/>
      <c r="HT277" s="109"/>
      <c r="HU277" s="109"/>
      <c r="HV277" s="109"/>
      <c r="HW277" s="109"/>
      <c r="HX277" s="109"/>
      <c r="HY277" s="109"/>
      <c r="HZ277" s="109"/>
      <c r="IA277" s="109"/>
      <c r="IB277" s="109"/>
      <c r="IC277" s="109"/>
      <c r="ID277" s="109"/>
      <c r="IE277" s="109"/>
      <c r="IF277" s="109"/>
      <c r="IG277" s="109"/>
      <c r="IH277" s="109"/>
      <c r="II277" s="109"/>
      <c r="IJ277" s="109"/>
    </row>
    <row r="278" s="10" customFormat="1" ht="36" customHeight="1" spans="1:244">
      <c r="A278" s="95">
        <v>21</v>
      </c>
      <c r="B278" s="26" t="s">
        <v>1615</v>
      </c>
      <c r="C278" s="26" t="s">
        <v>1637</v>
      </c>
      <c r="D278" s="96" t="s">
        <v>25</v>
      </c>
      <c r="E278" s="26" t="s">
        <v>1638</v>
      </c>
      <c r="F278" s="96" t="s">
        <v>25</v>
      </c>
      <c r="G278" s="26" t="s">
        <v>1639</v>
      </c>
      <c r="H278" s="26" t="s">
        <v>1640</v>
      </c>
      <c r="I278" s="107">
        <v>1</v>
      </c>
      <c r="J278" s="108">
        <v>200000</v>
      </c>
      <c r="K278" s="108">
        <v>25300</v>
      </c>
      <c r="L278" s="108">
        <v>25300</v>
      </c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  <c r="BD278" s="109"/>
      <c r="BE278" s="109"/>
      <c r="BF278" s="109"/>
      <c r="BG278" s="109"/>
      <c r="BH278" s="109"/>
      <c r="BI278" s="109"/>
      <c r="BJ278" s="109"/>
      <c r="BK278" s="109"/>
      <c r="BL278" s="109"/>
      <c r="BM278" s="109"/>
      <c r="BN278" s="109"/>
      <c r="BO278" s="109"/>
      <c r="BP278" s="109"/>
      <c r="BQ278" s="109"/>
      <c r="BR278" s="109"/>
      <c r="BS278" s="109"/>
      <c r="BT278" s="109"/>
      <c r="BU278" s="109"/>
      <c r="BV278" s="109"/>
      <c r="BW278" s="109"/>
      <c r="BX278" s="109"/>
      <c r="BY278" s="109"/>
      <c r="BZ278" s="109"/>
      <c r="CA278" s="109"/>
      <c r="CB278" s="109"/>
      <c r="CC278" s="109"/>
      <c r="CD278" s="109"/>
      <c r="CE278" s="109"/>
      <c r="CF278" s="109"/>
      <c r="CG278" s="109"/>
      <c r="CH278" s="109"/>
      <c r="CI278" s="109"/>
      <c r="CJ278" s="109"/>
      <c r="CK278" s="109"/>
      <c r="CL278" s="109"/>
      <c r="CM278" s="109"/>
      <c r="CN278" s="109"/>
      <c r="CO278" s="109"/>
      <c r="CP278" s="109"/>
      <c r="CQ278" s="109"/>
      <c r="CR278" s="109"/>
      <c r="CS278" s="109"/>
      <c r="CT278" s="109"/>
      <c r="CU278" s="109"/>
      <c r="CV278" s="109"/>
      <c r="CW278" s="109"/>
      <c r="CX278" s="109"/>
      <c r="CY278" s="109"/>
      <c r="CZ278" s="109"/>
      <c r="DA278" s="109"/>
      <c r="DB278" s="109"/>
      <c r="DC278" s="109"/>
      <c r="DD278" s="109"/>
      <c r="DE278" s="109"/>
      <c r="DF278" s="109"/>
      <c r="DG278" s="109"/>
      <c r="DH278" s="109"/>
      <c r="DI278" s="109"/>
      <c r="DJ278" s="109"/>
      <c r="DK278" s="109"/>
      <c r="DL278" s="109"/>
      <c r="DM278" s="109"/>
      <c r="DN278" s="109"/>
      <c r="DO278" s="109"/>
      <c r="DP278" s="109"/>
      <c r="DQ278" s="109"/>
      <c r="DR278" s="109"/>
      <c r="DS278" s="109"/>
      <c r="DT278" s="109"/>
      <c r="DU278" s="109"/>
      <c r="DV278" s="109"/>
      <c r="DW278" s="109"/>
      <c r="DX278" s="109"/>
      <c r="DY278" s="109"/>
      <c r="DZ278" s="109"/>
      <c r="EA278" s="109"/>
      <c r="EB278" s="109"/>
      <c r="EC278" s="109"/>
      <c r="ED278" s="109"/>
      <c r="EE278" s="109"/>
      <c r="EF278" s="109"/>
      <c r="EG278" s="109"/>
      <c r="EH278" s="109"/>
      <c r="EI278" s="109"/>
      <c r="EJ278" s="109"/>
      <c r="EK278" s="109"/>
      <c r="EL278" s="109"/>
      <c r="EM278" s="109"/>
      <c r="EN278" s="109"/>
      <c r="EO278" s="109"/>
      <c r="EP278" s="109"/>
      <c r="EQ278" s="109"/>
      <c r="ER278" s="109"/>
      <c r="ES278" s="109"/>
      <c r="ET278" s="109"/>
      <c r="EU278" s="109"/>
      <c r="EV278" s="109"/>
      <c r="EW278" s="109"/>
      <c r="EX278" s="109"/>
      <c r="EY278" s="109"/>
      <c r="EZ278" s="109"/>
      <c r="FA278" s="109"/>
      <c r="FB278" s="109"/>
      <c r="FC278" s="109"/>
      <c r="FD278" s="109"/>
      <c r="FE278" s="109"/>
      <c r="FF278" s="109"/>
      <c r="FG278" s="109"/>
      <c r="FH278" s="109"/>
      <c r="FI278" s="109"/>
      <c r="FJ278" s="109"/>
      <c r="FK278" s="109"/>
      <c r="FL278" s="109"/>
      <c r="FM278" s="109"/>
      <c r="FN278" s="109"/>
      <c r="FO278" s="109"/>
      <c r="FP278" s="109"/>
      <c r="FQ278" s="109"/>
      <c r="FR278" s="109"/>
      <c r="FS278" s="109"/>
      <c r="FT278" s="109"/>
      <c r="FU278" s="109"/>
      <c r="FV278" s="109"/>
      <c r="FW278" s="109"/>
      <c r="FX278" s="109"/>
      <c r="FY278" s="109"/>
      <c r="FZ278" s="109"/>
      <c r="GA278" s="109"/>
      <c r="GB278" s="109"/>
      <c r="GC278" s="109"/>
      <c r="GD278" s="109"/>
      <c r="GE278" s="109"/>
      <c r="GF278" s="109"/>
      <c r="GG278" s="109"/>
      <c r="GH278" s="109"/>
      <c r="GI278" s="109"/>
      <c r="GJ278" s="109"/>
      <c r="GK278" s="109"/>
      <c r="GL278" s="109"/>
      <c r="GM278" s="109"/>
      <c r="GN278" s="109"/>
      <c r="GO278" s="109"/>
      <c r="GP278" s="109"/>
      <c r="GQ278" s="109"/>
      <c r="GR278" s="109"/>
      <c r="GS278" s="109"/>
      <c r="GT278" s="109"/>
      <c r="GU278" s="109"/>
      <c r="GV278" s="109"/>
      <c r="GW278" s="109"/>
      <c r="GX278" s="109"/>
      <c r="GY278" s="109"/>
      <c r="GZ278" s="109"/>
      <c r="HA278" s="109"/>
      <c r="HB278" s="109"/>
      <c r="HC278" s="109"/>
      <c r="HD278" s="109"/>
      <c r="HE278" s="109"/>
      <c r="HF278" s="109"/>
      <c r="HG278" s="109"/>
      <c r="HH278" s="109"/>
      <c r="HI278" s="109"/>
      <c r="HJ278" s="109"/>
      <c r="HK278" s="109"/>
      <c r="HL278" s="109"/>
      <c r="HM278" s="109"/>
      <c r="HN278" s="109"/>
      <c r="HO278" s="109"/>
      <c r="HP278" s="109"/>
      <c r="HQ278" s="109"/>
      <c r="HR278" s="109"/>
      <c r="HS278" s="109"/>
      <c r="HT278" s="109"/>
      <c r="HU278" s="109"/>
      <c r="HV278" s="109"/>
      <c r="HW278" s="109"/>
      <c r="HX278" s="109"/>
      <c r="HY278" s="109"/>
      <c r="HZ278" s="109"/>
      <c r="IA278" s="109"/>
      <c r="IB278" s="109"/>
      <c r="IC278" s="109"/>
      <c r="ID278" s="109"/>
      <c r="IE278" s="109"/>
      <c r="IF278" s="109"/>
      <c r="IG278" s="109"/>
      <c r="IH278" s="109"/>
      <c r="II278" s="109"/>
      <c r="IJ278" s="109"/>
    </row>
    <row r="279" s="10" customFormat="1" ht="36" customHeight="1" spans="1:244">
      <c r="A279" s="95">
        <v>22</v>
      </c>
      <c r="B279" s="26" t="s">
        <v>1615</v>
      </c>
      <c r="C279" s="26" t="s">
        <v>1641</v>
      </c>
      <c r="D279" s="96" t="s">
        <v>25</v>
      </c>
      <c r="E279" s="26" t="s">
        <v>1638</v>
      </c>
      <c r="F279" s="96" t="s">
        <v>25</v>
      </c>
      <c r="G279" s="26" t="s">
        <v>1639</v>
      </c>
      <c r="H279" s="26" t="s">
        <v>1640</v>
      </c>
      <c r="I279" s="107">
        <v>1</v>
      </c>
      <c r="J279" s="108">
        <v>200000</v>
      </c>
      <c r="K279" s="108">
        <v>25300</v>
      </c>
      <c r="L279" s="108">
        <v>25300</v>
      </c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  <c r="BH279" s="109"/>
      <c r="BI279" s="109"/>
      <c r="BJ279" s="109"/>
      <c r="BK279" s="109"/>
      <c r="BL279" s="109"/>
      <c r="BM279" s="109"/>
      <c r="BN279" s="109"/>
      <c r="BO279" s="109"/>
      <c r="BP279" s="109"/>
      <c r="BQ279" s="109"/>
      <c r="BR279" s="109"/>
      <c r="BS279" s="109"/>
      <c r="BT279" s="109"/>
      <c r="BU279" s="109"/>
      <c r="BV279" s="109"/>
      <c r="BW279" s="109"/>
      <c r="BX279" s="109"/>
      <c r="BY279" s="109"/>
      <c r="BZ279" s="109"/>
      <c r="CA279" s="109"/>
      <c r="CB279" s="109"/>
      <c r="CC279" s="109"/>
      <c r="CD279" s="109"/>
      <c r="CE279" s="109"/>
      <c r="CF279" s="109"/>
      <c r="CG279" s="109"/>
      <c r="CH279" s="109"/>
      <c r="CI279" s="109"/>
      <c r="CJ279" s="109"/>
      <c r="CK279" s="109"/>
      <c r="CL279" s="109"/>
      <c r="CM279" s="109"/>
      <c r="CN279" s="109"/>
      <c r="CO279" s="109"/>
      <c r="CP279" s="109"/>
      <c r="CQ279" s="109"/>
      <c r="CR279" s="109"/>
      <c r="CS279" s="109"/>
      <c r="CT279" s="109"/>
      <c r="CU279" s="109"/>
      <c r="CV279" s="109"/>
      <c r="CW279" s="109"/>
      <c r="CX279" s="109"/>
      <c r="CY279" s="109"/>
      <c r="CZ279" s="109"/>
      <c r="DA279" s="109"/>
      <c r="DB279" s="109"/>
      <c r="DC279" s="109"/>
      <c r="DD279" s="109"/>
      <c r="DE279" s="109"/>
      <c r="DF279" s="109"/>
      <c r="DG279" s="109"/>
      <c r="DH279" s="109"/>
      <c r="DI279" s="109"/>
      <c r="DJ279" s="109"/>
      <c r="DK279" s="109"/>
      <c r="DL279" s="109"/>
      <c r="DM279" s="109"/>
      <c r="DN279" s="109"/>
      <c r="DO279" s="109"/>
      <c r="DP279" s="109"/>
      <c r="DQ279" s="109"/>
      <c r="DR279" s="109"/>
      <c r="DS279" s="109"/>
      <c r="DT279" s="109"/>
      <c r="DU279" s="109"/>
      <c r="DV279" s="109"/>
      <c r="DW279" s="109"/>
      <c r="DX279" s="109"/>
      <c r="DY279" s="109"/>
      <c r="DZ279" s="109"/>
      <c r="EA279" s="109"/>
      <c r="EB279" s="109"/>
      <c r="EC279" s="109"/>
      <c r="ED279" s="109"/>
      <c r="EE279" s="109"/>
      <c r="EF279" s="109"/>
      <c r="EG279" s="109"/>
      <c r="EH279" s="109"/>
      <c r="EI279" s="109"/>
      <c r="EJ279" s="109"/>
      <c r="EK279" s="109"/>
      <c r="EL279" s="109"/>
      <c r="EM279" s="109"/>
      <c r="EN279" s="109"/>
      <c r="EO279" s="109"/>
      <c r="EP279" s="109"/>
      <c r="EQ279" s="109"/>
      <c r="ER279" s="109"/>
      <c r="ES279" s="109"/>
      <c r="ET279" s="109"/>
      <c r="EU279" s="109"/>
      <c r="EV279" s="109"/>
      <c r="EW279" s="109"/>
      <c r="EX279" s="109"/>
      <c r="EY279" s="109"/>
      <c r="EZ279" s="109"/>
      <c r="FA279" s="109"/>
      <c r="FB279" s="109"/>
      <c r="FC279" s="109"/>
      <c r="FD279" s="109"/>
      <c r="FE279" s="109"/>
      <c r="FF279" s="109"/>
      <c r="FG279" s="109"/>
      <c r="FH279" s="109"/>
      <c r="FI279" s="109"/>
      <c r="FJ279" s="109"/>
      <c r="FK279" s="109"/>
      <c r="FL279" s="109"/>
      <c r="FM279" s="109"/>
      <c r="FN279" s="109"/>
      <c r="FO279" s="109"/>
      <c r="FP279" s="109"/>
      <c r="FQ279" s="109"/>
      <c r="FR279" s="109"/>
      <c r="FS279" s="109"/>
      <c r="FT279" s="109"/>
      <c r="FU279" s="109"/>
      <c r="FV279" s="109"/>
      <c r="FW279" s="109"/>
      <c r="FX279" s="109"/>
      <c r="FY279" s="109"/>
      <c r="FZ279" s="109"/>
      <c r="GA279" s="109"/>
      <c r="GB279" s="109"/>
      <c r="GC279" s="109"/>
      <c r="GD279" s="109"/>
      <c r="GE279" s="109"/>
      <c r="GF279" s="109"/>
      <c r="GG279" s="109"/>
      <c r="GH279" s="109"/>
      <c r="GI279" s="109"/>
      <c r="GJ279" s="109"/>
      <c r="GK279" s="109"/>
      <c r="GL279" s="109"/>
      <c r="GM279" s="109"/>
      <c r="GN279" s="109"/>
      <c r="GO279" s="109"/>
      <c r="GP279" s="109"/>
      <c r="GQ279" s="109"/>
      <c r="GR279" s="109"/>
      <c r="GS279" s="109"/>
      <c r="GT279" s="109"/>
      <c r="GU279" s="109"/>
      <c r="GV279" s="109"/>
      <c r="GW279" s="109"/>
      <c r="GX279" s="109"/>
      <c r="GY279" s="109"/>
      <c r="GZ279" s="109"/>
      <c r="HA279" s="109"/>
      <c r="HB279" s="109"/>
      <c r="HC279" s="109"/>
      <c r="HD279" s="109"/>
      <c r="HE279" s="109"/>
      <c r="HF279" s="109"/>
      <c r="HG279" s="109"/>
      <c r="HH279" s="109"/>
      <c r="HI279" s="109"/>
      <c r="HJ279" s="109"/>
      <c r="HK279" s="109"/>
      <c r="HL279" s="109"/>
      <c r="HM279" s="109"/>
      <c r="HN279" s="109"/>
      <c r="HO279" s="109"/>
      <c r="HP279" s="109"/>
      <c r="HQ279" s="109"/>
      <c r="HR279" s="109"/>
      <c r="HS279" s="109"/>
      <c r="HT279" s="109"/>
      <c r="HU279" s="109"/>
      <c r="HV279" s="109"/>
      <c r="HW279" s="109"/>
      <c r="HX279" s="109"/>
      <c r="HY279" s="109"/>
      <c r="HZ279" s="109"/>
      <c r="IA279" s="109"/>
      <c r="IB279" s="109"/>
      <c r="IC279" s="109"/>
      <c r="ID279" s="109"/>
      <c r="IE279" s="109"/>
      <c r="IF279" s="109"/>
      <c r="IG279" s="109"/>
      <c r="IH279" s="109"/>
      <c r="II279" s="109"/>
      <c r="IJ279" s="109"/>
    </row>
    <row r="280" s="10" customFormat="1" ht="36" customHeight="1" spans="1:244">
      <c r="A280" s="95">
        <v>23</v>
      </c>
      <c r="B280" s="26" t="s">
        <v>1615</v>
      </c>
      <c r="C280" s="26" t="s">
        <v>1642</v>
      </c>
      <c r="D280" s="96" t="s">
        <v>25</v>
      </c>
      <c r="E280" s="26" t="s">
        <v>512</v>
      </c>
      <c r="F280" s="96" t="s">
        <v>25</v>
      </c>
      <c r="G280" s="26" t="s">
        <v>1005</v>
      </c>
      <c r="H280" s="26" t="s">
        <v>453</v>
      </c>
      <c r="I280" s="107">
        <v>1</v>
      </c>
      <c r="J280" s="108">
        <v>458000</v>
      </c>
      <c r="K280" s="108">
        <v>38600</v>
      </c>
      <c r="L280" s="108">
        <v>38600</v>
      </c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  <c r="BD280" s="109"/>
      <c r="BE280" s="109"/>
      <c r="BF280" s="109"/>
      <c r="BG280" s="109"/>
      <c r="BH280" s="109"/>
      <c r="BI280" s="109"/>
      <c r="BJ280" s="109"/>
      <c r="BK280" s="109"/>
      <c r="BL280" s="109"/>
      <c r="BM280" s="109"/>
      <c r="BN280" s="109"/>
      <c r="BO280" s="109"/>
      <c r="BP280" s="109"/>
      <c r="BQ280" s="109"/>
      <c r="BR280" s="109"/>
      <c r="BS280" s="109"/>
      <c r="BT280" s="109"/>
      <c r="BU280" s="109"/>
      <c r="BV280" s="109"/>
      <c r="BW280" s="109"/>
      <c r="BX280" s="109"/>
      <c r="BY280" s="109"/>
      <c r="BZ280" s="109"/>
      <c r="CA280" s="109"/>
      <c r="CB280" s="109"/>
      <c r="CC280" s="109"/>
      <c r="CD280" s="109"/>
      <c r="CE280" s="109"/>
      <c r="CF280" s="109"/>
      <c r="CG280" s="109"/>
      <c r="CH280" s="109"/>
      <c r="CI280" s="109"/>
      <c r="CJ280" s="109"/>
      <c r="CK280" s="109"/>
      <c r="CL280" s="109"/>
      <c r="CM280" s="109"/>
      <c r="CN280" s="109"/>
      <c r="CO280" s="109"/>
      <c r="CP280" s="109"/>
      <c r="CQ280" s="109"/>
      <c r="CR280" s="109"/>
      <c r="CS280" s="109"/>
      <c r="CT280" s="109"/>
      <c r="CU280" s="109"/>
      <c r="CV280" s="109"/>
      <c r="CW280" s="109"/>
      <c r="CX280" s="109"/>
      <c r="CY280" s="109"/>
      <c r="CZ280" s="109"/>
      <c r="DA280" s="109"/>
      <c r="DB280" s="109"/>
      <c r="DC280" s="109"/>
      <c r="DD280" s="109"/>
      <c r="DE280" s="109"/>
      <c r="DF280" s="109"/>
      <c r="DG280" s="109"/>
      <c r="DH280" s="109"/>
      <c r="DI280" s="109"/>
      <c r="DJ280" s="109"/>
      <c r="DK280" s="109"/>
      <c r="DL280" s="109"/>
      <c r="DM280" s="109"/>
      <c r="DN280" s="109"/>
      <c r="DO280" s="109"/>
      <c r="DP280" s="109"/>
      <c r="DQ280" s="109"/>
      <c r="DR280" s="109"/>
      <c r="DS280" s="109"/>
      <c r="DT280" s="109"/>
      <c r="DU280" s="109"/>
      <c r="DV280" s="109"/>
      <c r="DW280" s="109"/>
      <c r="DX280" s="109"/>
      <c r="DY280" s="109"/>
      <c r="DZ280" s="109"/>
      <c r="EA280" s="109"/>
      <c r="EB280" s="109"/>
      <c r="EC280" s="109"/>
      <c r="ED280" s="109"/>
      <c r="EE280" s="109"/>
      <c r="EF280" s="109"/>
      <c r="EG280" s="109"/>
      <c r="EH280" s="109"/>
      <c r="EI280" s="109"/>
      <c r="EJ280" s="109"/>
      <c r="EK280" s="109"/>
      <c r="EL280" s="109"/>
      <c r="EM280" s="109"/>
      <c r="EN280" s="109"/>
      <c r="EO280" s="109"/>
      <c r="EP280" s="109"/>
      <c r="EQ280" s="109"/>
      <c r="ER280" s="109"/>
      <c r="ES280" s="109"/>
      <c r="ET280" s="109"/>
      <c r="EU280" s="109"/>
      <c r="EV280" s="109"/>
      <c r="EW280" s="109"/>
      <c r="EX280" s="109"/>
      <c r="EY280" s="109"/>
      <c r="EZ280" s="109"/>
      <c r="FA280" s="109"/>
      <c r="FB280" s="109"/>
      <c r="FC280" s="109"/>
      <c r="FD280" s="109"/>
      <c r="FE280" s="109"/>
      <c r="FF280" s="109"/>
      <c r="FG280" s="109"/>
      <c r="FH280" s="109"/>
      <c r="FI280" s="109"/>
      <c r="FJ280" s="109"/>
      <c r="FK280" s="109"/>
      <c r="FL280" s="109"/>
      <c r="FM280" s="109"/>
      <c r="FN280" s="109"/>
      <c r="FO280" s="109"/>
      <c r="FP280" s="109"/>
      <c r="FQ280" s="109"/>
      <c r="FR280" s="109"/>
      <c r="FS280" s="109"/>
      <c r="FT280" s="109"/>
      <c r="FU280" s="109"/>
      <c r="FV280" s="109"/>
      <c r="FW280" s="109"/>
      <c r="FX280" s="109"/>
      <c r="FY280" s="109"/>
      <c r="FZ280" s="109"/>
      <c r="GA280" s="109"/>
      <c r="GB280" s="109"/>
      <c r="GC280" s="109"/>
      <c r="GD280" s="109"/>
      <c r="GE280" s="109"/>
      <c r="GF280" s="109"/>
      <c r="GG280" s="109"/>
      <c r="GH280" s="109"/>
      <c r="GI280" s="109"/>
      <c r="GJ280" s="109"/>
      <c r="GK280" s="109"/>
      <c r="GL280" s="109"/>
      <c r="GM280" s="109"/>
      <c r="GN280" s="109"/>
      <c r="GO280" s="109"/>
      <c r="GP280" s="109"/>
      <c r="GQ280" s="109"/>
      <c r="GR280" s="109"/>
      <c r="GS280" s="109"/>
      <c r="GT280" s="109"/>
      <c r="GU280" s="109"/>
      <c r="GV280" s="109"/>
      <c r="GW280" s="109"/>
      <c r="GX280" s="109"/>
      <c r="GY280" s="109"/>
      <c r="GZ280" s="109"/>
      <c r="HA280" s="109"/>
      <c r="HB280" s="109"/>
      <c r="HC280" s="109"/>
      <c r="HD280" s="109"/>
      <c r="HE280" s="109"/>
      <c r="HF280" s="109"/>
      <c r="HG280" s="109"/>
      <c r="HH280" s="109"/>
      <c r="HI280" s="109"/>
      <c r="HJ280" s="109"/>
      <c r="HK280" s="109"/>
      <c r="HL280" s="109"/>
      <c r="HM280" s="109"/>
      <c r="HN280" s="109"/>
      <c r="HO280" s="109"/>
      <c r="HP280" s="109"/>
      <c r="HQ280" s="109"/>
      <c r="HR280" s="109"/>
      <c r="HS280" s="109"/>
      <c r="HT280" s="109"/>
      <c r="HU280" s="109"/>
      <c r="HV280" s="109"/>
      <c r="HW280" s="109"/>
      <c r="HX280" s="109"/>
      <c r="HY280" s="109"/>
      <c r="HZ280" s="109"/>
      <c r="IA280" s="109"/>
      <c r="IB280" s="109"/>
      <c r="IC280" s="109"/>
      <c r="ID280" s="109"/>
      <c r="IE280" s="109"/>
      <c r="IF280" s="109"/>
      <c r="IG280" s="109"/>
      <c r="IH280" s="109"/>
      <c r="II280" s="109"/>
      <c r="IJ280" s="109"/>
    </row>
    <row r="281" s="10" customFormat="1" ht="36" customHeight="1" spans="1:244">
      <c r="A281" s="95">
        <v>24</v>
      </c>
      <c r="B281" s="26" t="s">
        <v>1615</v>
      </c>
      <c r="C281" s="26" t="s">
        <v>1643</v>
      </c>
      <c r="D281" s="96" t="s">
        <v>25</v>
      </c>
      <c r="E281" s="26" t="s">
        <v>159</v>
      </c>
      <c r="F281" s="96" t="s">
        <v>25</v>
      </c>
      <c r="G281" s="26" t="s">
        <v>1644</v>
      </c>
      <c r="H281" s="26" t="s">
        <v>161</v>
      </c>
      <c r="I281" s="107">
        <v>1</v>
      </c>
      <c r="J281" s="108">
        <v>285000</v>
      </c>
      <c r="K281" s="108">
        <v>48500</v>
      </c>
      <c r="L281" s="108">
        <v>48500</v>
      </c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  <c r="BH281" s="109"/>
      <c r="BI281" s="109"/>
      <c r="BJ281" s="109"/>
      <c r="BK281" s="109"/>
      <c r="BL281" s="109"/>
      <c r="BM281" s="109"/>
      <c r="BN281" s="109"/>
      <c r="BO281" s="109"/>
      <c r="BP281" s="109"/>
      <c r="BQ281" s="109"/>
      <c r="BR281" s="109"/>
      <c r="BS281" s="109"/>
      <c r="BT281" s="109"/>
      <c r="BU281" s="109"/>
      <c r="BV281" s="109"/>
      <c r="BW281" s="109"/>
      <c r="BX281" s="109"/>
      <c r="BY281" s="109"/>
      <c r="BZ281" s="109"/>
      <c r="CA281" s="109"/>
      <c r="CB281" s="109"/>
      <c r="CC281" s="109"/>
      <c r="CD281" s="109"/>
      <c r="CE281" s="109"/>
      <c r="CF281" s="109"/>
      <c r="CG281" s="109"/>
      <c r="CH281" s="109"/>
      <c r="CI281" s="109"/>
      <c r="CJ281" s="109"/>
      <c r="CK281" s="109"/>
      <c r="CL281" s="109"/>
      <c r="CM281" s="109"/>
      <c r="CN281" s="109"/>
      <c r="CO281" s="109"/>
      <c r="CP281" s="109"/>
      <c r="CQ281" s="109"/>
      <c r="CR281" s="109"/>
      <c r="CS281" s="109"/>
      <c r="CT281" s="109"/>
      <c r="CU281" s="109"/>
      <c r="CV281" s="109"/>
      <c r="CW281" s="109"/>
      <c r="CX281" s="109"/>
      <c r="CY281" s="109"/>
      <c r="CZ281" s="109"/>
      <c r="DA281" s="109"/>
      <c r="DB281" s="109"/>
      <c r="DC281" s="109"/>
      <c r="DD281" s="109"/>
      <c r="DE281" s="109"/>
      <c r="DF281" s="109"/>
      <c r="DG281" s="109"/>
      <c r="DH281" s="109"/>
      <c r="DI281" s="109"/>
      <c r="DJ281" s="109"/>
      <c r="DK281" s="109"/>
      <c r="DL281" s="109"/>
      <c r="DM281" s="109"/>
      <c r="DN281" s="109"/>
      <c r="DO281" s="109"/>
      <c r="DP281" s="109"/>
      <c r="DQ281" s="109"/>
      <c r="DR281" s="109"/>
      <c r="DS281" s="109"/>
      <c r="DT281" s="109"/>
      <c r="DU281" s="109"/>
      <c r="DV281" s="109"/>
      <c r="DW281" s="109"/>
      <c r="DX281" s="109"/>
      <c r="DY281" s="109"/>
      <c r="DZ281" s="109"/>
      <c r="EA281" s="109"/>
      <c r="EB281" s="109"/>
      <c r="EC281" s="109"/>
      <c r="ED281" s="109"/>
      <c r="EE281" s="109"/>
      <c r="EF281" s="109"/>
      <c r="EG281" s="109"/>
      <c r="EH281" s="109"/>
      <c r="EI281" s="109"/>
      <c r="EJ281" s="109"/>
      <c r="EK281" s="109"/>
      <c r="EL281" s="109"/>
      <c r="EM281" s="109"/>
      <c r="EN281" s="109"/>
      <c r="EO281" s="109"/>
      <c r="EP281" s="109"/>
      <c r="EQ281" s="109"/>
      <c r="ER281" s="109"/>
      <c r="ES281" s="109"/>
      <c r="ET281" s="109"/>
      <c r="EU281" s="109"/>
      <c r="EV281" s="109"/>
      <c r="EW281" s="109"/>
      <c r="EX281" s="109"/>
      <c r="EY281" s="109"/>
      <c r="EZ281" s="109"/>
      <c r="FA281" s="109"/>
      <c r="FB281" s="109"/>
      <c r="FC281" s="109"/>
      <c r="FD281" s="109"/>
      <c r="FE281" s="109"/>
      <c r="FF281" s="109"/>
      <c r="FG281" s="109"/>
      <c r="FH281" s="109"/>
      <c r="FI281" s="109"/>
      <c r="FJ281" s="109"/>
      <c r="FK281" s="109"/>
      <c r="FL281" s="109"/>
      <c r="FM281" s="109"/>
      <c r="FN281" s="109"/>
      <c r="FO281" s="109"/>
      <c r="FP281" s="109"/>
      <c r="FQ281" s="109"/>
      <c r="FR281" s="109"/>
      <c r="FS281" s="109"/>
      <c r="FT281" s="109"/>
      <c r="FU281" s="109"/>
      <c r="FV281" s="109"/>
      <c r="FW281" s="109"/>
      <c r="FX281" s="109"/>
      <c r="FY281" s="109"/>
      <c r="FZ281" s="109"/>
      <c r="GA281" s="109"/>
      <c r="GB281" s="109"/>
      <c r="GC281" s="109"/>
      <c r="GD281" s="109"/>
      <c r="GE281" s="109"/>
      <c r="GF281" s="109"/>
      <c r="GG281" s="109"/>
      <c r="GH281" s="109"/>
      <c r="GI281" s="109"/>
      <c r="GJ281" s="109"/>
      <c r="GK281" s="109"/>
      <c r="GL281" s="109"/>
      <c r="GM281" s="109"/>
      <c r="GN281" s="109"/>
      <c r="GO281" s="109"/>
      <c r="GP281" s="109"/>
      <c r="GQ281" s="109"/>
      <c r="GR281" s="109"/>
      <c r="GS281" s="109"/>
      <c r="GT281" s="109"/>
      <c r="GU281" s="109"/>
      <c r="GV281" s="109"/>
      <c r="GW281" s="109"/>
      <c r="GX281" s="109"/>
      <c r="GY281" s="109"/>
      <c r="GZ281" s="109"/>
      <c r="HA281" s="109"/>
      <c r="HB281" s="109"/>
      <c r="HC281" s="109"/>
      <c r="HD281" s="109"/>
      <c r="HE281" s="109"/>
      <c r="HF281" s="109"/>
      <c r="HG281" s="109"/>
      <c r="HH281" s="109"/>
      <c r="HI281" s="109"/>
      <c r="HJ281" s="109"/>
      <c r="HK281" s="109"/>
      <c r="HL281" s="109"/>
      <c r="HM281" s="109"/>
      <c r="HN281" s="109"/>
      <c r="HO281" s="109"/>
      <c r="HP281" s="109"/>
      <c r="HQ281" s="109"/>
      <c r="HR281" s="109"/>
      <c r="HS281" s="109"/>
      <c r="HT281" s="109"/>
      <c r="HU281" s="109"/>
      <c r="HV281" s="109"/>
      <c r="HW281" s="109"/>
      <c r="HX281" s="109"/>
      <c r="HY281" s="109"/>
      <c r="HZ281" s="109"/>
      <c r="IA281" s="109"/>
      <c r="IB281" s="109"/>
      <c r="IC281" s="109"/>
      <c r="ID281" s="109"/>
      <c r="IE281" s="109"/>
      <c r="IF281" s="109"/>
      <c r="IG281" s="109"/>
      <c r="IH281" s="109"/>
      <c r="II281" s="109"/>
      <c r="IJ281" s="109"/>
    </row>
    <row r="282" s="10" customFormat="1" ht="36" customHeight="1" spans="1:244">
      <c r="A282" s="95">
        <v>25</v>
      </c>
      <c r="B282" s="26" t="s">
        <v>1615</v>
      </c>
      <c r="C282" s="26" t="s">
        <v>1156</v>
      </c>
      <c r="D282" s="96" t="s">
        <v>25</v>
      </c>
      <c r="E282" s="26" t="s">
        <v>512</v>
      </c>
      <c r="F282" s="96" t="s">
        <v>25</v>
      </c>
      <c r="G282" s="26" t="s">
        <v>1636</v>
      </c>
      <c r="H282" s="26" t="s">
        <v>453</v>
      </c>
      <c r="I282" s="107">
        <v>1</v>
      </c>
      <c r="J282" s="108">
        <v>328600</v>
      </c>
      <c r="K282" s="108">
        <v>38600</v>
      </c>
      <c r="L282" s="108">
        <v>38600</v>
      </c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109"/>
      <c r="BR282" s="109"/>
      <c r="BS282" s="109"/>
      <c r="BT282" s="109"/>
      <c r="BU282" s="109"/>
      <c r="BV282" s="109"/>
      <c r="BW282" s="109"/>
      <c r="BX282" s="109"/>
      <c r="BY282" s="109"/>
      <c r="BZ282" s="109"/>
      <c r="CA282" s="109"/>
      <c r="CB282" s="109"/>
      <c r="CC282" s="109"/>
      <c r="CD282" s="109"/>
      <c r="CE282" s="109"/>
      <c r="CF282" s="109"/>
      <c r="CG282" s="109"/>
      <c r="CH282" s="109"/>
      <c r="CI282" s="109"/>
      <c r="CJ282" s="109"/>
      <c r="CK282" s="109"/>
      <c r="CL282" s="109"/>
      <c r="CM282" s="109"/>
      <c r="CN282" s="109"/>
      <c r="CO282" s="109"/>
      <c r="CP282" s="109"/>
      <c r="CQ282" s="109"/>
      <c r="CR282" s="109"/>
      <c r="CS282" s="109"/>
      <c r="CT282" s="109"/>
      <c r="CU282" s="109"/>
      <c r="CV282" s="109"/>
      <c r="CW282" s="109"/>
      <c r="CX282" s="109"/>
      <c r="CY282" s="109"/>
      <c r="CZ282" s="109"/>
      <c r="DA282" s="109"/>
      <c r="DB282" s="109"/>
      <c r="DC282" s="109"/>
      <c r="DD282" s="109"/>
      <c r="DE282" s="109"/>
      <c r="DF282" s="109"/>
      <c r="DG282" s="109"/>
      <c r="DH282" s="109"/>
      <c r="DI282" s="109"/>
      <c r="DJ282" s="109"/>
      <c r="DK282" s="109"/>
      <c r="DL282" s="109"/>
      <c r="DM282" s="109"/>
      <c r="DN282" s="109"/>
      <c r="DO282" s="109"/>
      <c r="DP282" s="109"/>
      <c r="DQ282" s="109"/>
      <c r="DR282" s="109"/>
      <c r="DS282" s="109"/>
      <c r="DT282" s="109"/>
      <c r="DU282" s="109"/>
      <c r="DV282" s="109"/>
      <c r="DW282" s="109"/>
      <c r="DX282" s="109"/>
      <c r="DY282" s="109"/>
      <c r="DZ282" s="109"/>
      <c r="EA282" s="109"/>
      <c r="EB282" s="109"/>
      <c r="EC282" s="109"/>
      <c r="ED282" s="109"/>
      <c r="EE282" s="109"/>
      <c r="EF282" s="109"/>
      <c r="EG282" s="109"/>
      <c r="EH282" s="109"/>
      <c r="EI282" s="109"/>
      <c r="EJ282" s="109"/>
      <c r="EK282" s="109"/>
      <c r="EL282" s="109"/>
      <c r="EM282" s="109"/>
      <c r="EN282" s="109"/>
      <c r="EO282" s="109"/>
      <c r="EP282" s="109"/>
      <c r="EQ282" s="109"/>
      <c r="ER282" s="109"/>
      <c r="ES282" s="109"/>
      <c r="ET282" s="109"/>
      <c r="EU282" s="109"/>
      <c r="EV282" s="109"/>
      <c r="EW282" s="109"/>
      <c r="EX282" s="109"/>
      <c r="EY282" s="109"/>
      <c r="EZ282" s="109"/>
      <c r="FA282" s="109"/>
      <c r="FB282" s="109"/>
      <c r="FC282" s="109"/>
      <c r="FD282" s="109"/>
      <c r="FE282" s="109"/>
      <c r="FF282" s="109"/>
      <c r="FG282" s="109"/>
      <c r="FH282" s="109"/>
      <c r="FI282" s="109"/>
      <c r="FJ282" s="109"/>
      <c r="FK282" s="109"/>
      <c r="FL282" s="109"/>
      <c r="FM282" s="109"/>
      <c r="FN282" s="109"/>
      <c r="FO282" s="109"/>
      <c r="FP282" s="109"/>
      <c r="FQ282" s="109"/>
      <c r="FR282" s="109"/>
      <c r="FS282" s="109"/>
      <c r="FT282" s="109"/>
      <c r="FU282" s="109"/>
      <c r="FV282" s="109"/>
      <c r="FW282" s="109"/>
      <c r="FX282" s="109"/>
      <c r="FY282" s="109"/>
      <c r="FZ282" s="109"/>
      <c r="GA282" s="109"/>
      <c r="GB282" s="109"/>
      <c r="GC282" s="109"/>
      <c r="GD282" s="109"/>
      <c r="GE282" s="109"/>
      <c r="GF282" s="109"/>
      <c r="GG282" s="109"/>
      <c r="GH282" s="109"/>
      <c r="GI282" s="109"/>
      <c r="GJ282" s="109"/>
      <c r="GK282" s="109"/>
      <c r="GL282" s="109"/>
      <c r="GM282" s="109"/>
      <c r="GN282" s="109"/>
      <c r="GO282" s="109"/>
      <c r="GP282" s="109"/>
      <c r="GQ282" s="109"/>
      <c r="GR282" s="109"/>
      <c r="GS282" s="109"/>
      <c r="GT282" s="109"/>
      <c r="GU282" s="109"/>
      <c r="GV282" s="109"/>
      <c r="GW282" s="109"/>
      <c r="GX282" s="109"/>
      <c r="GY282" s="109"/>
      <c r="GZ282" s="109"/>
      <c r="HA282" s="109"/>
      <c r="HB282" s="109"/>
      <c r="HC282" s="109"/>
      <c r="HD282" s="109"/>
      <c r="HE282" s="109"/>
      <c r="HF282" s="109"/>
      <c r="HG282" s="109"/>
      <c r="HH282" s="109"/>
      <c r="HI282" s="109"/>
      <c r="HJ282" s="109"/>
      <c r="HK282" s="109"/>
      <c r="HL282" s="109"/>
      <c r="HM282" s="109"/>
      <c r="HN282" s="109"/>
      <c r="HO282" s="109"/>
      <c r="HP282" s="109"/>
      <c r="HQ282" s="109"/>
      <c r="HR282" s="109"/>
      <c r="HS282" s="109"/>
      <c r="HT282" s="109"/>
      <c r="HU282" s="109"/>
      <c r="HV282" s="109"/>
      <c r="HW282" s="109"/>
      <c r="HX282" s="109"/>
      <c r="HY282" s="109"/>
      <c r="HZ282" s="109"/>
      <c r="IA282" s="109"/>
      <c r="IB282" s="109"/>
      <c r="IC282" s="109"/>
      <c r="ID282" s="109"/>
      <c r="IE282" s="109"/>
      <c r="IF282" s="109"/>
      <c r="IG282" s="109"/>
      <c r="IH282" s="109"/>
      <c r="II282" s="109"/>
      <c r="IJ282" s="109"/>
    </row>
    <row r="283" s="10" customFormat="1" ht="36" customHeight="1" spans="1:244">
      <c r="A283" s="95">
        <v>26</v>
      </c>
      <c r="B283" s="26" t="s">
        <v>1615</v>
      </c>
      <c r="C283" s="26" t="s">
        <v>1645</v>
      </c>
      <c r="D283" s="96" t="s">
        <v>25</v>
      </c>
      <c r="E283" s="26" t="s">
        <v>1401</v>
      </c>
      <c r="F283" s="96" t="s">
        <v>25</v>
      </c>
      <c r="G283" s="26" t="s">
        <v>1646</v>
      </c>
      <c r="H283" s="26" t="s">
        <v>803</v>
      </c>
      <c r="I283" s="107">
        <v>1</v>
      </c>
      <c r="J283" s="108">
        <v>425000</v>
      </c>
      <c r="K283" s="108">
        <v>38600</v>
      </c>
      <c r="L283" s="108">
        <v>38600</v>
      </c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  <c r="BH283" s="109"/>
      <c r="BI283" s="109"/>
      <c r="BJ283" s="109"/>
      <c r="BK283" s="109"/>
      <c r="BL283" s="109"/>
      <c r="BM283" s="109"/>
      <c r="BN283" s="109"/>
      <c r="BO283" s="109"/>
      <c r="BP283" s="109"/>
      <c r="BQ283" s="109"/>
      <c r="BR283" s="109"/>
      <c r="BS283" s="109"/>
      <c r="BT283" s="109"/>
      <c r="BU283" s="109"/>
      <c r="BV283" s="109"/>
      <c r="BW283" s="109"/>
      <c r="BX283" s="109"/>
      <c r="BY283" s="109"/>
      <c r="BZ283" s="109"/>
      <c r="CA283" s="109"/>
      <c r="CB283" s="109"/>
      <c r="CC283" s="109"/>
      <c r="CD283" s="109"/>
      <c r="CE283" s="109"/>
      <c r="CF283" s="109"/>
      <c r="CG283" s="109"/>
      <c r="CH283" s="109"/>
      <c r="CI283" s="109"/>
      <c r="CJ283" s="109"/>
      <c r="CK283" s="109"/>
      <c r="CL283" s="109"/>
      <c r="CM283" s="109"/>
      <c r="CN283" s="109"/>
      <c r="CO283" s="109"/>
      <c r="CP283" s="109"/>
      <c r="CQ283" s="109"/>
      <c r="CR283" s="109"/>
      <c r="CS283" s="109"/>
      <c r="CT283" s="109"/>
      <c r="CU283" s="109"/>
      <c r="CV283" s="109"/>
      <c r="CW283" s="109"/>
      <c r="CX283" s="109"/>
      <c r="CY283" s="109"/>
      <c r="CZ283" s="109"/>
      <c r="DA283" s="109"/>
      <c r="DB283" s="109"/>
      <c r="DC283" s="109"/>
      <c r="DD283" s="109"/>
      <c r="DE283" s="109"/>
      <c r="DF283" s="109"/>
      <c r="DG283" s="109"/>
      <c r="DH283" s="109"/>
      <c r="DI283" s="109"/>
      <c r="DJ283" s="109"/>
      <c r="DK283" s="109"/>
      <c r="DL283" s="109"/>
      <c r="DM283" s="109"/>
      <c r="DN283" s="109"/>
      <c r="DO283" s="109"/>
      <c r="DP283" s="109"/>
      <c r="DQ283" s="109"/>
      <c r="DR283" s="109"/>
      <c r="DS283" s="109"/>
      <c r="DT283" s="109"/>
      <c r="DU283" s="109"/>
      <c r="DV283" s="109"/>
      <c r="DW283" s="109"/>
      <c r="DX283" s="109"/>
      <c r="DY283" s="109"/>
      <c r="DZ283" s="109"/>
      <c r="EA283" s="109"/>
      <c r="EB283" s="109"/>
      <c r="EC283" s="109"/>
      <c r="ED283" s="109"/>
      <c r="EE283" s="109"/>
      <c r="EF283" s="109"/>
      <c r="EG283" s="109"/>
      <c r="EH283" s="109"/>
      <c r="EI283" s="109"/>
      <c r="EJ283" s="109"/>
      <c r="EK283" s="109"/>
      <c r="EL283" s="109"/>
      <c r="EM283" s="109"/>
      <c r="EN283" s="109"/>
      <c r="EO283" s="109"/>
      <c r="EP283" s="109"/>
      <c r="EQ283" s="109"/>
      <c r="ER283" s="109"/>
      <c r="ES283" s="109"/>
      <c r="ET283" s="109"/>
      <c r="EU283" s="109"/>
      <c r="EV283" s="109"/>
      <c r="EW283" s="109"/>
      <c r="EX283" s="109"/>
      <c r="EY283" s="109"/>
      <c r="EZ283" s="109"/>
      <c r="FA283" s="109"/>
      <c r="FB283" s="109"/>
      <c r="FC283" s="109"/>
      <c r="FD283" s="109"/>
      <c r="FE283" s="109"/>
      <c r="FF283" s="109"/>
      <c r="FG283" s="109"/>
      <c r="FH283" s="109"/>
      <c r="FI283" s="109"/>
      <c r="FJ283" s="109"/>
      <c r="FK283" s="109"/>
      <c r="FL283" s="109"/>
      <c r="FM283" s="109"/>
      <c r="FN283" s="109"/>
      <c r="FO283" s="109"/>
      <c r="FP283" s="109"/>
      <c r="FQ283" s="109"/>
      <c r="FR283" s="109"/>
      <c r="FS283" s="109"/>
      <c r="FT283" s="109"/>
      <c r="FU283" s="109"/>
      <c r="FV283" s="109"/>
      <c r="FW283" s="109"/>
      <c r="FX283" s="109"/>
      <c r="FY283" s="109"/>
      <c r="FZ283" s="109"/>
      <c r="GA283" s="109"/>
      <c r="GB283" s="109"/>
      <c r="GC283" s="109"/>
      <c r="GD283" s="109"/>
      <c r="GE283" s="109"/>
      <c r="GF283" s="109"/>
      <c r="GG283" s="109"/>
      <c r="GH283" s="109"/>
      <c r="GI283" s="109"/>
      <c r="GJ283" s="109"/>
      <c r="GK283" s="109"/>
      <c r="GL283" s="109"/>
      <c r="GM283" s="109"/>
      <c r="GN283" s="109"/>
      <c r="GO283" s="109"/>
      <c r="GP283" s="109"/>
      <c r="GQ283" s="109"/>
      <c r="GR283" s="109"/>
      <c r="GS283" s="109"/>
      <c r="GT283" s="109"/>
      <c r="GU283" s="109"/>
      <c r="GV283" s="109"/>
      <c r="GW283" s="109"/>
      <c r="GX283" s="109"/>
      <c r="GY283" s="109"/>
      <c r="GZ283" s="109"/>
      <c r="HA283" s="109"/>
      <c r="HB283" s="109"/>
      <c r="HC283" s="109"/>
      <c r="HD283" s="109"/>
      <c r="HE283" s="109"/>
      <c r="HF283" s="109"/>
      <c r="HG283" s="109"/>
      <c r="HH283" s="109"/>
      <c r="HI283" s="109"/>
      <c r="HJ283" s="109"/>
      <c r="HK283" s="109"/>
      <c r="HL283" s="109"/>
      <c r="HM283" s="109"/>
      <c r="HN283" s="109"/>
      <c r="HO283" s="109"/>
      <c r="HP283" s="109"/>
      <c r="HQ283" s="109"/>
      <c r="HR283" s="109"/>
      <c r="HS283" s="109"/>
      <c r="HT283" s="109"/>
      <c r="HU283" s="109"/>
      <c r="HV283" s="109"/>
      <c r="HW283" s="109"/>
      <c r="HX283" s="109"/>
      <c r="HY283" s="109"/>
      <c r="HZ283" s="109"/>
      <c r="IA283" s="109"/>
      <c r="IB283" s="109"/>
      <c r="IC283" s="109"/>
      <c r="ID283" s="109"/>
      <c r="IE283" s="109"/>
      <c r="IF283" s="109"/>
      <c r="IG283" s="109"/>
      <c r="IH283" s="109"/>
      <c r="II283" s="109"/>
      <c r="IJ283" s="109"/>
    </row>
    <row r="284" s="10" customFormat="1" ht="36" customHeight="1" spans="1:244">
      <c r="A284" s="95">
        <v>27</v>
      </c>
      <c r="B284" s="26" t="s">
        <v>1615</v>
      </c>
      <c r="C284" s="26" t="s">
        <v>1153</v>
      </c>
      <c r="D284" s="96" t="s">
        <v>25</v>
      </c>
      <c r="E284" s="26" t="s">
        <v>850</v>
      </c>
      <c r="F284" s="96" t="s">
        <v>25</v>
      </c>
      <c r="G284" s="26" t="s">
        <v>1647</v>
      </c>
      <c r="H284" s="26" t="s">
        <v>136</v>
      </c>
      <c r="I284" s="107">
        <v>1</v>
      </c>
      <c r="J284" s="108">
        <v>390000</v>
      </c>
      <c r="K284" s="108">
        <v>38600</v>
      </c>
      <c r="L284" s="108">
        <v>38600</v>
      </c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  <c r="BD284" s="109"/>
      <c r="BE284" s="109"/>
      <c r="BF284" s="109"/>
      <c r="BG284" s="109"/>
      <c r="BH284" s="109"/>
      <c r="BI284" s="109"/>
      <c r="BJ284" s="109"/>
      <c r="BK284" s="109"/>
      <c r="BL284" s="109"/>
      <c r="BM284" s="109"/>
      <c r="BN284" s="109"/>
      <c r="BO284" s="109"/>
      <c r="BP284" s="109"/>
      <c r="BQ284" s="109"/>
      <c r="BR284" s="109"/>
      <c r="BS284" s="109"/>
      <c r="BT284" s="109"/>
      <c r="BU284" s="109"/>
      <c r="BV284" s="109"/>
      <c r="BW284" s="109"/>
      <c r="BX284" s="109"/>
      <c r="BY284" s="109"/>
      <c r="BZ284" s="109"/>
      <c r="CA284" s="109"/>
      <c r="CB284" s="109"/>
      <c r="CC284" s="109"/>
      <c r="CD284" s="109"/>
      <c r="CE284" s="109"/>
      <c r="CF284" s="109"/>
      <c r="CG284" s="109"/>
      <c r="CH284" s="109"/>
      <c r="CI284" s="109"/>
      <c r="CJ284" s="109"/>
      <c r="CK284" s="109"/>
      <c r="CL284" s="109"/>
      <c r="CM284" s="109"/>
      <c r="CN284" s="109"/>
      <c r="CO284" s="109"/>
      <c r="CP284" s="109"/>
      <c r="CQ284" s="109"/>
      <c r="CR284" s="109"/>
      <c r="CS284" s="109"/>
      <c r="CT284" s="109"/>
      <c r="CU284" s="109"/>
      <c r="CV284" s="109"/>
      <c r="CW284" s="109"/>
      <c r="CX284" s="109"/>
      <c r="CY284" s="109"/>
      <c r="CZ284" s="109"/>
      <c r="DA284" s="109"/>
      <c r="DB284" s="109"/>
      <c r="DC284" s="109"/>
      <c r="DD284" s="109"/>
      <c r="DE284" s="109"/>
      <c r="DF284" s="109"/>
      <c r="DG284" s="109"/>
      <c r="DH284" s="109"/>
      <c r="DI284" s="109"/>
      <c r="DJ284" s="109"/>
      <c r="DK284" s="109"/>
      <c r="DL284" s="109"/>
      <c r="DM284" s="109"/>
      <c r="DN284" s="109"/>
      <c r="DO284" s="109"/>
      <c r="DP284" s="109"/>
      <c r="DQ284" s="109"/>
      <c r="DR284" s="109"/>
      <c r="DS284" s="109"/>
      <c r="DT284" s="109"/>
      <c r="DU284" s="109"/>
      <c r="DV284" s="109"/>
      <c r="DW284" s="109"/>
      <c r="DX284" s="109"/>
      <c r="DY284" s="109"/>
      <c r="DZ284" s="109"/>
      <c r="EA284" s="109"/>
      <c r="EB284" s="109"/>
      <c r="EC284" s="109"/>
      <c r="ED284" s="109"/>
      <c r="EE284" s="109"/>
      <c r="EF284" s="109"/>
      <c r="EG284" s="109"/>
      <c r="EH284" s="109"/>
      <c r="EI284" s="109"/>
      <c r="EJ284" s="109"/>
      <c r="EK284" s="109"/>
      <c r="EL284" s="109"/>
      <c r="EM284" s="109"/>
      <c r="EN284" s="109"/>
      <c r="EO284" s="109"/>
      <c r="EP284" s="109"/>
      <c r="EQ284" s="109"/>
      <c r="ER284" s="109"/>
      <c r="ES284" s="109"/>
      <c r="ET284" s="109"/>
      <c r="EU284" s="109"/>
      <c r="EV284" s="109"/>
      <c r="EW284" s="109"/>
      <c r="EX284" s="109"/>
      <c r="EY284" s="109"/>
      <c r="EZ284" s="109"/>
      <c r="FA284" s="109"/>
      <c r="FB284" s="109"/>
      <c r="FC284" s="109"/>
      <c r="FD284" s="109"/>
      <c r="FE284" s="109"/>
      <c r="FF284" s="109"/>
      <c r="FG284" s="109"/>
      <c r="FH284" s="109"/>
      <c r="FI284" s="109"/>
      <c r="FJ284" s="109"/>
      <c r="FK284" s="109"/>
      <c r="FL284" s="109"/>
      <c r="FM284" s="109"/>
      <c r="FN284" s="109"/>
      <c r="FO284" s="109"/>
      <c r="FP284" s="109"/>
      <c r="FQ284" s="109"/>
      <c r="FR284" s="109"/>
      <c r="FS284" s="109"/>
      <c r="FT284" s="109"/>
      <c r="FU284" s="109"/>
      <c r="FV284" s="109"/>
      <c r="FW284" s="109"/>
      <c r="FX284" s="109"/>
      <c r="FY284" s="109"/>
      <c r="FZ284" s="109"/>
      <c r="GA284" s="109"/>
      <c r="GB284" s="109"/>
      <c r="GC284" s="109"/>
      <c r="GD284" s="109"/>
      <c r="GE284" s="109"/>
      <c r="GF284" s="109"/>
      <c r="GG284" s="109"/>
      <c r="GH284" s="109"/>
      <c r="GI284" s="109"/>
      <c r="GJ284" s="109"/>
      <c r="GK284" s="109"/>
      <c r="GL284" s="109"/>
      <c r="GM284" s="109"/>
      <c r="GN284" s="109"/>
      <c r="GO284" s="109"/>
      <c r="GP284" s="109"/>
      <c r="GQ284" s="109"/>
      <c r="GR284" s="109"/>
      <c r="GS284" s="109"/>
      <c r="GT284" s="109"/>
      <c r="GU284" s="109"/>
      <c r="GV284" s="109"/>
      <c r="GW284" s="109"/>
      <c r="GX284" s="109"/>
      <c r="GY284" s="109"/>
      <c r="GZ284" s="109"/>
      <c r="HA284" s="109"/>
      <c r="HB284" s="109"/>
      <c r="HC284" s="109"/>
      <c r="HD284" s="109"/>
      <c r="HE284" s="109"/>
      <c r="HF284" s="109"/>
      <c r="HG284" s="109"/>
      <c r="HH284" s="109"/>
      <c r="HI284" s="109"/>
      <c r="HJ284" s="109"/>
      <c r="HK284" s="109"/>
      <c r="HL284" s="109"/>
      <c r="HM284" s="109"/>
      <c r="HN284" s="109"/>
      <c r="HO284" s="109"/>
      <c r="HP284" s="109"/>
      <c r="HQ284" s="109"/>
      <c r="HR284" s="109"/>
      <c r="HS284" s="109"/>
      <c r="HT284" s="109"/>
      <c r="HU284" s="109"/>
      <c r="HV284" s="109"/>
      <c r="HW284" s="109"/>
      <c r="HX284" s="109"/>
      <c r="HY284" s="109"/>
      <c r="HZ284" s="109"/>
      <c r="IA284" s="109"/>
      <c r="IB284" s="109"/>
      <c r="IC284" s="109"/>
      <c r="ID284" s="109"/>
      <c r="IE284" s="109"/>
      <c r="IF284" s="109"/>
      <c r="IG284" s="109"/>
      <c r="IH284" s="109"/>
      <c r="II284" s="109"/>
      <c r="IJ284" s="109"/>
    </row>
    <row r="285" s="11" customFormat="1" ht="36" customHeight="1" spans="1:244">
      <c r="A285" s="98"/>
      <c r="B285" s="99" t="s">
        <v>213</v>
      </c>
      <c r="C285" s="100"/>
      <c r="D285" s="100"/>
      <c r="E285" s="100"/>
      <c r="F285" s="100"/>
      <c r="G285" s="100"/>
      <c r="H285" s="101"/>
      <c r="I285" s="110">
        <f t="shared" ref="I285:L285" si="10">SUM(I258:I284)</f>
        <v>27</v>
      </c>
      <c r="J285" s="110">
        <f t="shared" si="10"/>
        <v>4697900</v>
      </c>
      <c r="K285" s="110">
        <f t="shared" si="10"/>
        <v>490630</v>
      </c>
      <c r="L285" s="110">
        <f t="shared" si="10"/>
        <v>490630</v>
      </c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  <c r="BH285" s="109"/>
      <c r="BI285" s="109"/>
      <c r="BJ285" s="109"/>
      <c r="BK285" s="109"/>
      <c r="BL285" s="109"/>
      <c r="BM285" s="109"/>
      <c r="BN285" s="109"/>
      <c r="BO285" s="109"/>
      <c r="BP285" s="109"/>
      <c r="BQ285" s="109"/>
      <c r="BR285" s="109"/>
      <c r="BS285" s="109"/>
      <c r="BT285" s="109"/>
      <c r="BU285" s="109"/>
      <c r="BV285" s="109"/>
      <c r="BW285" s="109"/>
      <c r="BX285" s="109"/>
      <c r="BY285" s="109"/>
      <c r="BZ285" s="109"/>
      <c r="CA285" s="109"/>
      <c r="CB285" s="109"/>
      <c r="CC285" s="109"/>
      <c r="CD285" s="109"/>
      <c r="CE285" s="109"/>
      <c r="CF285" s="109"/>
      <c r="CG285" s="109"/>
      <c r="CH285" s="109"/>
      <c r="CI285" s="109"/>
      <c r="CJ285" s="109"/>
      <c r="CK285" s="109"/>
      <c r="CL285" s="109"/>
      <c r="CM285" s="109"/>
      <c r="CN285" s="109"/>
      <c r="CO285" s="109"/>
      <c r="CP285" s="109"/>
      <c r="CQ285" s="109"/>
      <c r="CR285" s="109"/>
      <c r="CS285" s="109"/>
      <c r="CT285" s="109"/>
      <c r="CU285" s="109"/>
      <c r="CV285" s="109"/>
      <c r="CW285" s="109"/>
      <c r="CX285" s="109"/>
      <c r="CY285" s="109"/>
      <c r="CZ285" s="109"/>
      <c r="DA285" s="109"/>
      <c r="DB285" s="109"/>
      <c r="DC285" s="109"/>
      <c r="DD285" s="109"/>
      <c r="DE285" s="109"/>
      <c r="DF285" s="109"/>
      <c r="DG285" s="109"/>
      <c r="DH285" s="109"/>
      <c r="DI285" s="109"/>
      <c r="DJ285" s="109"/>
      <c r="DK285" s="109"/>
      <c r="DL285" s="109"/>
      <c r="DM285" s="109"/>
      <c r="DN285" s="109"/>
      <c r="DO285" s="109"/>
      <c r="DP285" s="109"/>
      <c r="DQ285" s="109"/>
      <c r="DR285" s="109"/>
      <c r="DS285" s="109"/>
      <c r="DT285" s="109"/>
      <c r="DU285" s="109"/>
      <c r="DV285" s="109"/>
      <c r="DW285" s="109"/>
      <c r="DX285" s="109"/>
      <c r="DY285" s="109"/>
      <c r="DZ285" s="109"/>
      <c r="EA285" s="109"/>
      <c r="EB285" s="109"/>
      <c r="EC285" s="109"/>
      <c r="ED285" s="109"/>
      <c r="EE285" s="109"/>
      <c r="EF285" s="109"/>
      <c r="EG285" s="109"/>
      <c r="EH285" s="109"/>
      <c r="EI285" s="109"/>
      <c r="EJ285" s="109"/>
      <c r="EK285" s="109"/>
      <c r="EL285" s="109"/>
      <c r="EM285" s="109"/>
      <c r="EN285" s="109"/>
      <c r="EO285" s="109"/>
      <c r="EP285" s="109"/>
      <c r="EQ285" s="109"/>
      <c r="ER285" s="109"/>
      <c r="ES285" s="109"/>
      <c r="ET285" s="109"/>
      <c r="EU285" s="109"/>
      <c r="EV285" s="109"/>
      <c r="EW285" s="109"/>
      <c r="EX285" s="109"/>
      <c r="EY285" s="109"/>
      <c r="EZ285" s="109"/>
      <c r="FA285" s="109"/>
      <c r="FB285" s="109"/>
      <c r="FC285" s="109"/>
      <c r="FD285" s="109"/>
      <c r="FE285" s="109"/>
      <c r="FF285" s="109"/>
      <c r="FG285" s="109"/>
      <c r="FH285" s="109"/>
      <c r="FI285" s="109"/>
      <c r="FJ285" s="109"/>
      <c r="FK285" s="109"/>
      <c r="FL285" s="109"/>
      <c r="FM285" s="109"/>
      <c r="FN285" s="109"/>
      <c r="FO285" s="109"/>
      <c r="FP285" s="109"/>
      <c r="FQ285" s="109"/>
      <c r="FR285" s="109"/>
      <c r="FS285" s="109"/>
      <c r="FT285" s="109"/>
      <c r="FU285" s="109"/>
      <c r="FV285" s="109"/>
      <c r="FW285" s="109"/>
      <c r="FX285" s="109"/>
      <c r="FY285" s="109"/>
      <c r="FZ285" s="109"/>
      <c r="GA285" s="109"/>
      <c r="GB285" s="109"/>
      <c r="GC285" s="109"/>
      <c r="GD285" s="109"/>
      <c r="GE285" s="109"/>
      <c r="GF285" s="109"/>
      <c r="GG285" s="109"/>
      <c r="GH285" s="109"/>
      <c r="GI285" s="109"/>
      <c r="GJ285" s="109"/>
      <c r="GK285" s="109"/>
      <c r="GL285" s="109"/>
      <c r="GM285" s="109"/>
      <c r="GN285" s="109"/>
      <c r="GO285" s="109"/>
      <c r="GP285" s="109"/>
      <c r="GQ285" s="109"/>
      <c r="GR285" s="109"/>
      <c r="GS285" s="109"/>
      <c r="GT285" s="109"/>
      <c r="GU285" s="109"/>
      <c r="GV285" s="109"/>
      <c r="GW285" s="109"/>
      <c r="GX285" s="109"/>
      <c r="GY285" s="109"/>
      <c r="GZ285" s="109"/>
      <c r="HA285" s="109"/>
      <c r="HB285" s="109"/>
      <c r="HC285" s="109"/>
      <c r="HD285" s="109"/>
      <c r="HE285" s="109"/>
      <c r="HF285" s="109"/>
      <c r="HG285" s="109"/>
      <c r="HH285" s="109"/>
      <c r="HI285" s="109"/>
      <c r="HJ285" s="109"/>
      <c r="HK285" s="109"/>
      <c r="HL285" s="109"/>
      <c r="HM285" s="109"/>
      <c r="HN285" s="109"/>
      <c r="HO285" s="109"/>
      <c r="HP285" s="109"/>
      <c r="HQ285" s="109"/>
      <c r="HR285" s="109"/>
      <c r="HS285" s="109"/>
      <c r="HT285" s="109"/>
      <c r="HU285" s="109"/>
      <c r="HV285" s="109"/>
      <c r="HW285" s="109"/>
      <c r="HX285" s="109"/>
      <c r="HY285" s="109"/>
      <c r="HZ285" s="109"/>
      <c r="IA285" s="109"/>
      <c r="IB285" s="109"/>
      <c r="IC285" s="109"/>
      <c r="ID285" s="109"/>
      <c r="IE285" s="109"/>
      <c r="IF285" s="109"/>
      <c r="IG285" s="109"/>
      <c r="IH285" s="109"/>
      <c r="II285" s="109"/>
      <c r="IJ285" s="109"/>
    </row>
    <row r="286" s="12" customFormat="1" ht="35" customHeight="1" spans="1:15">
      <c r="A286" s="25">
        <v>1</v>
      </c>
      <c r="B286" s="21" t="s">
        <v>1648</v>
      </c>
      <c r="C286" s="21" t="s">
        <v>1649</v>
      </c>
      <c r="D286" s="21" t="s">
        <v>51</v>
      </c>
      <c r="E286" s="66" t="s">
        <v>216</v>
      </c>
      <c r="F286" s="21" t="s">
        <v>51</v>
      </c>
      <c r="G286" s="21" t="s">
        <v>118</v>
      </c>
      <c r="H286" s="21" t="s">
        <v>174</v>
      </c>
      <c r="I286" s="66">
        <v>1</v>
      </c>
      <c r="J286" s="21">
        <v>4500</v>
      </c>
      <c r="K286" s="21">
        <v>900</v>
      </c>
      <c r="L286" s="21">
        <v>900</v>
      </c>
      <c r="N286" s="111"/>
      <c r="O286" s="111"/>
    </row>
    <row r="287" s="12" customFormat="1" ht="35" customHeight="1" spans="1:12">
      <c r="A287" s="25">
        <v>2</v>
      </c>
      <c r="B287" s="21" t="s">
        <v>1650</v>
      </c>
      <c r="C287" s="21" t="s">
        <v>1651</v>
      </c>
      <c r="D287" s="21" t="s">
        <v>16</v>
      </c>
      <c r="E287" s="21" t="s">
        <v>17</v>
      </c>
      <c r="F287" s="21" t="s">
        <v>18</v>
      </c>
      <c r="G287" s="21" t="s">
        <v>177</v>
      </c>
      <c r="H287" s="21" t="s">
        <v>17</v>
      </c>
      <c r="I287" s="66">
        <v>1</v>
      </c>
      <c r="J287" s="21">
        <v>15500</v>
      </c>
      <c r="K287" s="21">
        <v>4400</v>
      </c>
      <c r="L287" s="21">
        <v>4400</v>
      </c>
    </row>
    <row r="288" s="12" customFormat="1" ht="35" customHeight="1" spans="1:12">
      <c r="A288" s="25">
        <v>3</v>
      </c>
      <c r="B288" s="21" t="s">
        <v>1650</v>
      </c>
      <c r="C288" s="21" t="s">
        <v>1652</v>
      </c>
      <c r="D288" s="21" t="s">
        <v>16</v>
      </c>
      <c r="E288" s="21" t="s">
        <v>17</v>
      </c>
      <c r="F288" s="21" t="s">
        <v>18</v>
      </c>
      <c r="G288" s="21" t="s">
        <v>22</v>
      </c>
      <c r="H288" s="21" t="s">
        <v>17</v>
      </c>
      <c r="I288" s="66">
        <v>1</v>
      </c>
      <c r="J288" s="21">
        <v>14500</v>
      </c>
      <c r="K288" s="21">
        <v>4400</v>
      </c>
      <c r="L288" s="21">
        <v>4400</v>
      </c>
    </row>
    <row r="289" s="12" customFormat="1" ht="35" customHeight="1" spans="1:12">
      <c r="A289" s="25">
        <v>4</v>
      </c>
      <c r="B289" s="21" t="s">
        <v>1653</v>
      </c>
      <c r="C289" s="21" t="s">
        <v>1654</v>
      </c>
      <c r="D289" s="21" t="s">
        <v>16</v>
      </c>
      <c r="E289" s="21" t="s">
        <v>17</v>
      </c>
      <c r="F289" s="21" t="s">
        <v>18</v>
      </c>
      <c r="G289" s="21" t="s">
        <v>177</v>
      </c>
      <c r="H289" s="21" t="s">
        <v>17</v>
      </c>
      <c r="I289" s="66">
        <v>1</v>
      </c>
      <c r="J289" s="21">
        <v>15500</v>
      </c>
      <c r="K289" s="21">
        <v>4400</v>
      </c>
      <c r="L289" s="21">
        <v>4400</v>
      </c>
    </row>
    <row r="290" s="12" customFormat="1" ht="35" customHeight="1" spans="1:12">
      <c r="A290" s="25">
        <v>5</v>
      </c>
      <c r="B290" s="21" t="s">
        <v>1650</v>
      </c>
      <c r="C290" s="21" t="s">
        <v>1655</v>
      </c>
      <c r="D290" s="21" t="s">
        <v>16</v>
      </c>
      <c r="E290" s="21" t="s">
        <v>17</v>
      </c>
      <c r="F290" s="21" t="s">
        <v>18</v>
      </c>
      <c r="G290" s="21" t="s">
        <v>22</v>
      </c>
      <c r="H290" s="21" t="s">
        <v>17</v>
      </c>
      <c r="I290" s="66">
        <v>1</v>
      </c>
      <c r="J290" s="21">
        <v>14500</v>
      </c>
      <c r="K290" s="21">
        <v>4400</v>
      </c>
      <c r="L290" s="21">
        <v>4400</v>
      </c>
    </row>
    <row r="291" s="12" customFormat="1" ht="35" customHeight="1" spans="1:12">
      <c r="A291" s="25">
        <v>6</v>
      </c>
      <c r="B291" s="21" t="s">
        <v>1650</v>
      </c>
      <c r="C291" s="21" t="s">
        <v>1656</v>
      </c>
      <c r="D291" s="21" t="s">
        <v>16</v>
      </c>
      <c r="E291" s="21" t="s">
        <v>17</v>
      </c>
      <c r="F291" s="21" t="s">
        <v>18</v>
      </c>
      <c r="G291" s="21" t="s">
        <v>22</v>
      </c>
      <c r="H291" s="21" t="s">
        <v>17</v>
      </c>
      <c r="I291" s="66">
        <v>1</v>
      </c>
      <c r="J291" s="21">
        <v>14500</v>
      </c>
      <c r="K291" s="21">
        <v>4400</v>
      </c>
      <c r="L291" s="21">
        <v>4400</v>
      </c>
    </row>
    <row r="292" s="12" customFormat="1" ht="35" customHeight="1" spans="1:12">
      <c r="A292" s="25">
        <v>7</v>
      </c>
      <c r="B292" s="21" t="s">
        <v>1657</v>
      </c>
      <c r="C292" s="21" t="s">
        <v>1658</v>
      </c>
      <c r="D292" s="21" t="s">
        <v>940</v>
      </c>
      <c r="E292" s="21" t="s">
        <v>1026</v>
      </c>
      <c r="F292" s="21" t="s">
        <v>1125</v>
      </c>
      <c r="G292" s="21" t="s">
        <v>1659</v>
      </c>
      <c r="H292" s="21" t="s">
        <v>1660</v>
      </c>
      <c r="I292" s="66">
        <v>1</v>
      </c>
      <c r="J292" s="21">
        <v>13000</v>
      </c>
      <c r="K292" s="21">
        <v>3800</v>
      </c>
      <c r="L292" s="21">
        <v>3800</v>
      </c>
    </row>
    <row r="293" s="12" customFormat="1" ht="35" customHeight="1" spans="1:12">
      <c r="A293" s="25">
        <v>8</v>
      </c>
      <c r="B293" s="21" t="s">
        <v>1650</v>
      </c>
      <c r="C293" s="21" t="s">
        <v>1661</v>
      </c>
      <c r="D293" s="21" t="s">
        <v>51</v>
      </c>
      <c r="E293" s="21" t="s">
        <v>52</v>
      </c>
      <c r="F293" s="21" t="s">
        <v>53</v>
      </c>
      <c r="G293" s="21" t="s">
        <v>191</v>
      </c>
      <c r="H293" s="21" t="s">
        <v>55</v>
      </c>
      <c r="I293" s="66">
        <v>1</v>
      </c>
      <c r="J293" s="21">
        <v>4500</v>
      </c>
      <c r="K293" s="21">
        <v>900</v>
      </c>
      <c r="L293" s="21">
        <v>900</v>
      </c>
    </row>
    <row r="294" s="12" customFormat="1" ht="35" customHeight="1" spans="1:12">
      <c r="A294" s="25">
        <v>9</v>
      </c>
      <c r="B294" s="21" t="s">
        <v>1650</v>
      </c>
      <c r="C294" s="21" t="s">
        <v>1662</v>
      </c>
      <c r="D294" s="21" t="s">
        <v>51</v>
      </c>
      <c r="E294" s="21" t="s">
        <v>196</v>
      </c>
      <c r="F294" s="21" t="s">
        <v>51</v>
      </c>
      <c r="G294" s="21" t="s">
        <v>872</v>
      </c>
      <c r="H294" s="21" t="s">
        <v>197</v>
      </c>
      <c r="I294" s="66">
        <v>1</v>
      </c>
      <c r="J294" s="21">
        <v>4800</v>
      </c>
      <c r="K294" s="21">
        <v>900</v>
      </c>
      <c r="L294" s="21">
        <v>900</v>
      </c>
    </row>
    <row r="295" s="12" customFormat="1" ht="35" customHeight="1" spans="1:12">
      <c r="A295" s="25">
        <v>10</v>
      </c>
      <c r="B295" s="21" t="s">
        <v>1648</v>
      </c>
      <c r="C295" s="21" t="s">
        <v>1663</v>
      </c>
      <c r="D295" s="21" t="s">
        <v>51</v>
      </c>
      <c r="E295" s="21" t="s">
        <v>196</v>
      </c>
      <c r="F295" s="21" t="s">
        <v>51</v>
      </c>
      <c r="G295" s="21" t="s">
        <v>999</v>
      </c>
      <c r="H295" s="21" t="s">
        <v>197</v>
      </c>
      <c r="I295" s="66">
        <v>1</v>
      </c>
      <c r="J295" s="21">
        <v>5200</v>
      </c>
      <c r="K295" s="21">
        <v>900</v>
      </c>
      <c r="L295" s="21">
        <v>900</v>
      </c>
    </row>
    <row r="296" s="12" customFormat="1" ht="35" customHeight="1" spans="1:12">
      <c r="A296" s="25">
        <v>11</v>
      </c>
      <c r="B296" s="21" t="s">
        <v>1648</v>
      </c>
      <c r="C296" s="21" t="s">
        <v>1664</v>
      </c>
      <c r="D296" s="21" t="s">
        <v>16</v>
      </c>
      <c r="E296" s="21" t="s">
        <v>17</v>
      </c>
      <c r="F296" s="21" t="s">
        <v>18</v>
      </c>
      <c r="G296" s="21" t="s">
        <v>177</v>
      </c>
      <c r="H296" s="21" t="s">
        <v>17</v>
      </c>
      <c r="I296" s="66">
        <v>1</v>
      </c>
      <c r="J296" s="21">
        <v>16500</v>
      </c>
      <c r="K296" s="21">
        <v>4400</v>
      </c>
      <c r="L296" s="21">
        <v>4400</v>
      </c>
    </row>
    <row r="297" s="12" customFormat="1" ht="35" customHeight="1" spans="1:12">
      <c r="A297" s="25">
        <v>12</v>
      </c>
      <c r="B297" s="21" t="s">
        <v>1665</v>
      </c>
      <c r="C297" s="21" t="s">
        <v>1241</v>
      </c>
      <c r="D297" s="21" t="s">
        <v>16</v>
      </c>
      <c r="E297" s="21" t="s">
        <v>17</v>
      </c>
      <c r="F297" s="21" t="s">
        <v>18</v>
      </c>
      <c r="G297" s="21" t="s">
        <v>22</v>
      </c>
      <c r="H297" s="21" t="s">
        <v>17</v>
      </c>
      <c r="I297" s="66">
        <v>1</v>
      </c>
      <c r="J297" s="21">
        <v>14000</v>
      </c>
      <c r="K297" s="21">
        <v>3600</v>
      </c>
      <c r="L297" s="21">
        <v>3600</v>
      </c>
    </row>
    <row r="298" s="12" customFormat="1" ht="35" customHeight="1" spans="1:12">
      <c r="A298" s="25">
        <v>13</v>
      </c>
      <c r="B298" s="21" t="s">
        <v>1653</v>
      </c>
      <c r="C298" s="21" t="s">
        <v>1666</v>
      </c>
      <c r="D298" s="21" t="s">
        <v>16</v>
      </c>
      <c r="E298" s="21" t="s">
        <v>17</v>
      </c>
      <c r="F298" s="21" t="s">
        <v>18</v>
      </c>
      <c r="G298" s="21" t="s">
        <v>22</v>
      </c>
      <c r="H298" s="21" t="s">
        <v>17</v>
      </c>
      <c r="I298" s="66">
        <v>1</v>
      </c>
      <c r="J298" s="21">
        <v>14500</v>
      </c>
      <c r="K298" s="21">
        <v>3600</v>
      </c>
      <c r="L298" s="21">
        <v>3600</v>
      </c>
    </row>
    <row r="299" s="12" customFormat="1" ht="35" customHeight="1" spans="1:12">
      <c r="A299" s="25">
        <v>14</v>
      </c>
      <c r="B299" s="21" t="s">
        <v>1650</v>
      </c>
      <c r="C299" s="21" t="s">
        <v>1667</v>
      </c>
      <c r="D299" s="21" t="s">
        <v>16</v>
      </c>
      <c r="E299" s="21" t="s">
        <v>17</v>
      </c>
      <c r="F299" s="21" t="s">
        <v>18</v>
      </c>
      <c r="G299" s="21" t="s">
        <v>22</v>
      </c>
      <c r="H299" s="21" t="s">
        <v>17</v>
      </c>
      <c r="I299" s="66">
        <v>1</v>
      </c>
      <c r="J299" s="21">
        <v>14000</v>
      </c>
      <c r="K299" s="21">
        <v>3600</v>
      </c>
      <c r="L299" s="21">
        <v>3600</v>
      </c>
    </row>
    <row r="300" s="12" customFormat="1" ht="35" customHeight="1" spans="1:12">
      <c r="A300" s="25">
        <v>15</v>
      </c>
      <c r="B300" s="21" t="s">
        <v>1665</v>
      </c>
      <c r="C300" s="21" t="s">
        <v>1668</v>
      </c>
      <c r="D300" s="21" t="s">
        <v>125</v>
      </c>
      <c r="E300" s="21" t="s">
        <v>327</v>
      </c>
      <c r="F300" s="21" t="s">
        <v>125</v>
      </c>
      <c r="G300" s="21" t="s">
        <v>269</v>
      </c>
      <c r="H300" s="21" t="s">
        <v>1574</v>
      </c>
      <c r="I300" s="66">
        <v>1</v>
      </c>
      <c r="J300" s="21">
        <v>60000</v>
      </c>
      <c r="K300" s="21">
        <v>13500</v>
      </c>
      <c r="L300" s="21">
        <v>13500</v>
      </c>
    </row>
    <row r="301" s="12" customFormat="1" ht="35" customHeight="1" spans="1:12">
      <c r="A301" s="25">
        <v>16</v>
      </c>
      <c r="B301" s="21" t="s">
        <v>1665</v>
      </c>
      <c r="C301" s="21" t="s">
        <v>1668</v>
      </c>
      <c r="D301" s="21" t="s">
        <v>36</v>
      </c>
      <c r="E301" s="21" t="s">
        <v>1669</v>
      </c>
      <c r="F301" s="21" t="s">
        <v>38</v>
      </c>
      <c r="G301" s="21" t="s">
        <v>930</v>
      </c>
      <c r="H301" s="21" t="s">
        <v>367</v>
      </c>
      <c r="I301" s="66">
        <v>1</v>
      </c>
      <c r="J301" s="21">
        <v>80000</v>
      </c>
      <c r="K301" s="21">
        <v>10000</v>
      </c>
      <c r="L301" s="21">
        <v>10000</v>
      </c>
    </row>
    <row r="302" s="12" customFormat="1" ht="35" customHeight="1" spans="1:12">
      <c r="A302" s="25">
        <v>17</v>
      </c>
      <c r="B302" s="21" t="s">
        <v>1650</v>
      </c>
      <c r="C302" s="21" t="s">
        <v>1670</v>
      </c>
      <c r="D302" s="21" t="s">
        <v>25</v>
      </c>
      <c r="E302" s="21" t="s">
        <v>26</v>
      </c>
      <c r="F302" s="21" t="s">
        <v>25</v>
      </c>
      <c r="G302" s="21" t="s">
        <v>1671</v>
      </c>
      <c r="H302" s="21" t="s">
        <v>367</v>
      </c>
      <c r="I302" s="66">
        <v>1</v>
      </c>
      <c r="J302" s="21">
        <v>100000</v>
      </c>
      <c r="K302" s="21">
        <v>9300</v>
      </c>
      <c r="L302" s="21">
        <v>9300</v>
      </c>
    </row>
    <row r="303" s="12" customFormat="1" ht="35" customHeight="1" spans="1:12">
      <c r="A303" s="25" t="s">
        <v>213</v>
      </c>
      <c r="B303" s="25"/>
      <c r="C303" s="25"/>
      <c r="D303" s="25"/>
      <c r="E303" s="25"/>
      <c r="F303" s="25"/>
      <c r="G303" s="25"/>
      <c r="H303" s="25"/>
      <c r="I303" s="66">
        <f t="shared" ref="I303:L303" si="11">SUM(I286:I302)</f>
        <v>17</v>
      </c>
      <c r="J303" s="66">
        <f t="shared" si="11"/>
        <v>405500</v>
      </c>
      <c r="K303" s="66">
        <f t="shared" si="11"/>
        <v>77400</v>
      </c>
      <c r="L303" s="66">
        <f t="shared" si="11"/>
        <v>77400</v>
      </c>
    </row>
    <row r="304" s="13" customFormat="1" ht="35" customHeight="1" spans="1:256">
      <c r="A304" s="25">
        <v>1</v>
      </c>
      <c r="B304" s="66" t="s">
        <v>1250</v>
      </c>
      <c r="C304" s="26" t="s">
        <v>1672</v>
      </c>
      <c r="D304" s="26" t="s">
        <v>16</v>
      </c>
      <c r="E304" s="26" t="s">
        <v>1079</v>
      </c>
      <c r="F304" s="25" t="s">
        <v>58</v>
      </c>
      <c r="G304" s="26" t="s">
        <v>1673</v>
      </c>
      <c r="H304" s="26" t="s">
        <v>1079</v>
      </c>
      <c r="I304" s="36">
        <v>1</v>
      </c>
      <c r="J304" s="112">
        <v>43000</v>
      </c>
      <c r="K304" s="113">
        <v>6600</v>
      </c>
      <c r="L304" s="114">
        <v>6600</v>
      </c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4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  <c r="FP304" s="34"/>
      <c r="FQ304" s="34"/>
      <c r="FR304" s="34"/>
      <c r="FS304" s="34"/>
      <c r="FT304" s="34"/>
      <c r="FU304" s="34"/>
      <c r="FV304" s="34"/>
      <c r="FW304" s="34"/>
      <c r="FX304" s="34"/>
      <c r="FY304" s="34"/>
      <c r="FZ304" s="34"/>
      <c r="GA304" s="34"/>
      <c r="GB304" s="34"/>
      <c r="GC304" s="34"/>
      <c r="GD304" s="34"/>
      <c r="GE304" s="34"/>
      <c r="GF304" s="34"/>
      <c r="GG304" s="34"/>
      <c r="GH304" s="34"/>
      <c r="GI304" s="34"/>
      <c r="GJ304" s="34"/>
      <c r="GK304" s="34"/>
      <c r="GL304" s="34"/>
      <c r="GM304" s="34"/>
      <c r="GN304" s="34"/>
      <c r="GO304" s="34"/>
      <c r="GP304" s="34"/>
      <c r="GQ304" s="34"/>
      <c r="GR304" s="34"/>
      <c r="GS304" s="34"/>
      <c r="GT304" s="34"/>
      <c r="GU304" s="34"/>
      <c r="GV304" s="34"/>
      <c r="GW304" s="34"/>
      <c r="GX304" s="34"/>
      <c r="GY304" s="34"/>
      <c r="GZ304" s="34"/>
      <c r="HA304" s="34"/>
      <c r="HB304" s="34"/>
      <c r="HC304" s="34"/>
      <c r="HD304" s="34"/>
      <c r="HE304" s="34"/>
      <c r="HF304" s="34"/>
      <c r="HG304" s="34"/>
      <c r="HH304" s="34"/>
      <c r="HI304" s="34"/>
      <c r="HJ304" s="34"/>
      <c r="HK304" s="34"/>
      <c r="HL304" s="34"/>
      <c r="HM304" s="34"/>
      <c r="HN304" s="34"/>
      <c r="HO304" s="34"/>
      <c r="HP304" s="34"/>
      <c r="HQ304" s="34"/>
      <c r="HR304" s="34"/>
      <c r="HS304" s="34"/>
      <c r="HT304" s="34"/>
      <c r="HU304" s="34"/>
      <c r="HV304" s="34"/>
      <c r="HW304" s="34"/>
      <c r="HX304" s="34"/>
      <c r="HY304" s="34"/>
      <c r="HZ304" s="34"/>
      <c r="IA304" s="34"/>
      <c r="IB304" s="34"/>
      <c r="IC304" s="34"/>
      <c r="ID304" s="34"/>
      <c r="IE304" s="34"/>
      <c r="IF304" s="34"/>
      <c r="IG304" s="34"/>
      <c r="IH304" s="34"/>
      <c r="II304" s="34"/>
      <c r="IJ304" s="34"/>
      <c r="IK304" s="34"/>
      <c r="IL304" s="34"/>
      <c r="IM304" s="34"/>
      <c r="IN304" s="34"/>
      <c r="IO304" s="34"/>
      <c r="IP304" s="34"/>
      <c r="IQ304" s="34"/>
      <c r="IR304" s="34"/>
      <c r="IS304" s="34"/>
      <c r="IT304" s="34"/>
      <c r="IU304" s="34"/>
      <c r="IV304" s="34"/>
    </row>
    <row r="305" s="13" customFormat="1" ht="35" customHeight="1" spans="1:256">
      <c r="A305" s="25">
        <v>2</v>
      </c>
      <c r="B305" s="66" t="s">
        <v>1253</v>
      </c>
      <c r="C305" s="102" t="s">
        <v>1254</v>
      </c>
      <c r="D305" s="26" t="s">
        <v>36</v>
      </c>
      <c r="E305" s="26" t="s">
        <v>37</v>
      </c>
      <c r="F305" s="25" t="s">
        <v>38</v>
      </c>
      <c r="G305" s="26" t="s">
        <v>39</v>
      </c>
      <c r="H305" s="26" t="s">
        <v>40</v>
      </c>
      <c r="I305" s="36">
        <v>1</v>
      </c>
      <c r="J305" s="112">
        <v>70000</v>
      </c>
      <c r="K305" s="113">
        <v>9000</v>
      </c>
      <c r="L305" s="114">
        <v>9000</v>
      </c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4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  <c r="FP305" s="34"/>
      <c r="FQ305" s="34"/>
      <c r="FR305" s="34"/>
      <c r="FS305" s="34"/>
      <c r="FT305" s="34"/>
      <c r="FU305" s="34"/>
      <c r="FV305" s="34"/>
      <c r="FW305" s="34"/>
      <c r="FX305" s="34"/>
      <c r="FY305" s="34"/>
      <c r="FZ305" s="34"/>
      <c r="GA305" s="34"/>
      <c r="GB305" s="34"/>
      <c r="GC305" s="34"/>
      <c r="GD305" s="34"/>
      <c r="GE305" s="34"/>
      <c r="GF305" s="34"/>
      <c r="GG305" s="34"/>
      <c r="GH305" s="34"/>
      <c r="GI305" s="34"/>
      <c r="GJ305" s="34"/>
      <c r="GK305" s="34"/>
      <c r="GL305" s="34"/>
      <c r="GM305" s="34"/>
      <c r="GN305" s="34"/>
      <c r="GO305" s="34"/>
      <c r="GP305" s="34"/>
      <c r="GQ305" s="34"/>
      <c r="GR305" s="34"/>
      <c r="GS305" s="34"/>
      <c r="GT305" s="34"/>
      <c r="GU305" s="34"/>
      <c r="GV305" s="34"/>
      <c r="GW305" s="34"/>
      <c r="GX305" s="34"/>
      <c r="GY305" s="34"/>
      <c r="GZ305" s="34"/>
      <c r="HA305" s="34"/>
      <c r="HB305" s="34"/>
      <c r="HC305" s="34"/>
      <c r="HD305" s="34"/>
      <c r="HE305" s="34"/>
      <c r="HF305" s="34"/>
      <c r="HG305" s="34"/>
      <c r="HH305" s="34"/>
      <c r="HI305" s="34"/>
      <c r="HJ305" s="34"/>
      <c r="HK305" s="34"/>
      <c r="HL305" s="34"/>
      <c r="HM305" s="34"/>
      <c r="HN305" s="34"/>
      <c r="HO305" s="34"/>
      <c r="HP305" s="34"/>
      <c r="HQ305" s="34"/>
      <c r="HR305" s="34"/>
      <c r="HS305" s="34"/>
      <c r="HT305" s="34"/>
      <c r="HU305" s="34"/>
      <c r="HV305" s="34"/>
      <c r="HW305" s="34"/>
      <c r="HX305" s="34"/>
      <c r="HY305" s="34"/>
      <c r="HZ305" s="34"/>
      <c r="IA305" s="34"/>
      <c r="IB305" s="34"/>
      <c r="IC305" s="34"/>
      <c r="ID305" s="34"/>
      <c r="IE305" s="34"/>
      <c r="IF305" s="34"/>
      <c r="IG305" s="34"/>
      <c r="IH305" s="34"/>
      <c r="II305" s="34"/>
      <c r="IJ305" s="34"/>
      <c r="IK305" s="34"/>
      <c r="IL305" s="34"/>
      <c r="IM305" s="34"/>
      <c r="IN305" s="34"/>
      <c r="IO305" s="34"/>
      <c r="IP305" s="34"/>
      <c r="IQ305" s="34"/>
      <c r="IR305" s="34"/>
      <c r="IS305" s="34"/>
      <c r="IT305" s="34"/>
      <c r="IU305" s="34"/>
      <c r="IV305" s="34"/>
    </row>
    <row r="306" s="13" customFormat="1" ht="35" customHeight="1" spans="1:256">
      <c r="A306" s="25">
        <v>3</v>
      </c>
      <c r="B306" s="66" t="s">
        <v>1258</v>
      </c>
      <c r="C306" s="102" t="s">
        <v>1674</v>
      </c>
      <c r="D306" s="26" t="s">
        <v>25</v>
      </c>
      <c r="E306" s="26" t="s">
        <v>26</v>
      </c>
      <c r="F306" s="25" t="s">
        <v>25</v>
      </c>
      <c r="G306" s="26" t="s">
        <v>1675</v>
      </c>
      <c r="H306" s="26" t="s">
        <v>1263</v>
      </c>
      <c r="I306" s="36">
        <v>1</v>
      </c>
      <c r="J306" s="112">
        <v>242000</v>
      </c>
      <c r="K306" s="113">
        <v>41900</v>
      </c>
      <c r="L306" s="114">
        <v>41900</v>
      </c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4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  <c r="FP306" s="34"/>
      <c r="FQ306" s="34"/>
      <c r="FR306" s="34"/>
      <c r="FS306" s="34"/>
      <c r="FT306" s="34"/>
      <c r="FU306" s="34"/>
      <c r="FV306" s="34"/>
      <c r="FW306" s="34"/>
      <c r="FX306" s="34"/>
      <c r="FY306" s="34"/>
      <c r="FZ306" s="34"/>
      <c r="GA306" s="34"/>
      <c r="GB306" s="34"/>
      <c r="GC306" s="34"/>
      <c r="GD306" s="34"/>
      <c r="GE306" s="34"/>
      <c r="GF306" s="34"/>
      <c r="GG306" s="34"/>
      <c r="GH306" s="34"/>
      <c r="GI306" s="34"/>
      <c r="GJ306" s="34"/>
      <c r="GK306" s="34"/>
      <c r="GL306" s="34"/>
      <c r="GM306" s="34"/>
      <c r="GN306" s="34"/>
      <c r="GO306" s="34"/>
      <c r="GP306" s="34"/>
      <c r="GQ306" s="34"/>
      <c r="GR306" s="34"/>
      <c r="GS306" s="34"/>
      <c r="GT306" s="34"/>
      <c r="GU306" s="34"/>
      <c r="GV306" s="34"/>
      <c r="GW306" s="34"/>
      <c r="GX306" s="34"/>
      <c r="GY306" s="34"/>
      <c r="GZ306" s="34"/>
      <c r="HA306" s="34"/>
      <c r="HB306" s="34"/>
      <c r="HC306" s="34"/>
      <c r="HD306" s="34"/>
      <c r="HE306" s="34"/>
      <c r="HF306" s="34"/>
      <c r="HG306" s="34"/>
      <c r="HH306" s="34"/>
      <c r="HI306" s="34"/>
      <c r="HJ306" s="34"/>
      <c r="HK306" s="34"/>
      <c r="HL306" s="34"/>
      <c r="HM306" s="34"/>
      <c r="HN306" s="34"/>
      <c r="HO306" s="34"/>
      <c r="HP306" s="34"/>
      <c r="HQ306" s="34"/>
      <c r="HR306" s="34"/>
      <c r="HS306" s="34"/>
      <c r="HT306" s="34"/>
      <c r="HU306" s="34"/>
      <c r="HV306" s="34"/>
      <c r="HW306" s="34"/>
      <c r="HX306" s="34"/>
      <c r="HY306" s="34"/>
      <c r="HZ306" s="34"/>
      <c r="IA306" s="34"/>
      <c r="IB306" s="34"/>
      <c r="IC306" s="34"/>
      <c r="ID306" s="34"/>
      <c r="IE306" s="34"/>
      <c r="IF306" s="34"/>
      <c r="IG306" s="34"/>
      <c r="IH306" s="34"/>
      <c r="II306" s="34"/>
      <c r="IJ306" s="34"/>
      <c r="IK306" s="34"/>
      <c r="IL306" s="34"/>
      <c r="IM306" s="34"/>
      <c r="IN306" s="34"/>
      <c r="IO306" s="34"/>
      <c r="IP306" s="34"/>
      <c r="IQ306" s="34"/>
      <c r="IR306" s="34"/>
      <c r="IS306" s="34"/>
      <c r="IT306" s="34"/>
      <c r="IU306" s="34"/>
      <c r="IV306" s="34"/>
    </row>
    <row r="307" s="13" customFormat="1" ht="35" customHeight="1" spans="1:256">
      <c r="A307" s="25">
        <v>4</v>
      </c>
      <c r="B307" s="66" t="s">
        <v>1258</v>
      </c>
      <c r="C307" s="102" t="s">
        <v>1676</v>
      </c>
      <c r="D307" s="26" t="s">
        <v>25</v>
      </c>
      <c r="E307" s="26" t="s">
        <v>26</v>
      </c>
      <c r="F307" s="25" t="s">
        <v>25</v>
      </c>
      <c r="G307" s="26" t="s">
        <v>1675</v>
      </c>
      <c r="H307" s="26" t="s">
        <v>1263</v>
      </c>
      <c r="I307" s="36">
        <v>1</v>
      </c>
      <c r="J307" s="112">
        <v>242000</v>
      </c>
      <c r="K307" s="113">
        <v>41900</v>
      </c>
      <c r="L307" s="114">
        <v>41900</v>
      </c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4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  <c r="FP307" s="34"/>
      <c r="FQ307" s="34"/>
      <c r="FR307" s="34"/>
      <c r="FS307" s="34"/>
      <c r="FT307" s="34"/>
      <c r="FU307" s="34"/>
      <c r="FV307" s="34"/>
      <c r="FW307" s="34"/>
      <c r="FX307" s="34"/>
      <c r="FY307" s="34"/>
      <c r="FZ307" s="34"/>
      <c r="GA307" s="34"/>
      <c r="GB307" s="34"/>
      <c r="GC307" s="34"/>
      <c r="GD307" s="34"/>
      <c r="GE307" s="34"/>
      <c r="GF307" s="34"/>
      <c r="GG307" s="34"/>
      <c r="GH307" s="34"/>
      <c r="GI307" s="34"/>
      <c r="GJ307" s="34"/>
      <c r="GK307" s="34"/>
      <c r="GL307" s="34"/>
      <c r="GM307" s="34"/>
      <c r="GN307" s="34"/>
      <c r="GO307" s="34"/>
      <c r="GP307" s="34"/>
      <c r="GQ307" s="34"/>
      <c r="GR307" s="34"/>
      <c r="GS307" s="34"/>
      <c r="GT307" s="34"/>
      <c r="GU307" s="34"/>
      <c r="GV307" s="34"/>
      <c r="GW307" s="34"/>
      <c r="GX307" s="34"/>
      <c r="GY307" s="34"/>
      <c r="GZ307" s="34"/>
      <c r="HA307" s="34"/>
      <c r="HB307" s="34"/>
      <c r="HC307" s="34"/>
      <c r="HD307" s="34"/>
      <c r="HE307" s="34"/>
      <c r="HF307" s="34"/>
      <c r="HG307" s="34"/>
      <c r="HH307" s="34"/>
      <c r="HI307" s="34"/>
      <c r="HJ307" s="34"/>
      <c r="HK307" s="34"/>
      <c r="HL307" s="34"/>
      <c r="HM307" s="34"/>
      <c r="HN307" s="34"/>
      <c r="HO307" s="34"/>
      <c r="HP307" s="34"/>
      <c r="HQ307" s="34"/>
      <c r="HR307" s="34"/>
      <c r="HS307" s="34"/>
      <c r="HT307" s="34"/>
      <c r="HU307" s="34"/>
      <c r="HV307" s="34"/>
      <c r="HW307" s="34"/>
      <c r="HX307" s="34"/>
      <c r="HY307" s="34"/>
      <c r="HZ307" s="34"/>
      <c r="IA307" s="34"/>
      <c r="IB307" s="34"/>
      <c r="IC307" s="34"/>
      <c r="ID307" s="34"/>
      <c r="IE307" s="34"/>
      <c r="IF307" s="34"/>
      <c r="IG307" s="34"/>
      <c r="IH307" s="34"/>
      <c r="II307" s="34"/>
      <c r="IJ307" s="34"/>
      <c r="IK307" s="34"/>
      <c r="IL307" s="34"/>
      <c r="IM307" s="34"/>
      <c r="IN307" s="34"/>
      <c r="IO307" s="34"/>
      <c r="IP307" s="34"/>
      <c r="IQ307" s="34"/>
      <c r="IR307" s="34"/>
      <c r="IS307" s="34"/>
      <c r="IT307" s="34"/>
      <c r="IU307" s="34"/>
      <c r="IV307" s="34"/>
    </row>
    <row r="308" s="13" customFormat="1" ht="35" customHeight="1" spans="1:256">
      <c r="A308" s="25">
        <v>5</v>
      </c>
      <c r="B308" s="66" t="s">
        <v>1258</v>
      </c>
      <c r="C308" s="102" t="s">
        <v>1677</v>
      </c>
      <c r="D308" s="26" t="s">
        <v>16</v>
      </c>
      <c r="E308" s="26" t="s">
        <v>1678</v>
      </c>
      <c r="F308" s="25" t="s">
        <v>58</v>
      </c>
      <c r="G308" s="26" t="s">
        <v>1679</v>
      </c>
      <c r="H308" s="26" t="s">
        <v>1678</v>
      </c>
      <c r="I308" s="36">
        <v>1</v>
      </c>
      <c r="J308" s="112">
        <v>70000</v>
      </c>
      <c r="K308" s="113">
        <v>23200</v>
      </c>
      <c r="L308" s="114">
        <v>23200</v>
      </c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4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  <c r="FP308" s="34"/>
      <c r="FQ308" s="34"/>
      <c r="FR308" s="34"/>
      <c r="FS308" s="34"/>
      <c r="FT308" s="34"/>
      <c r="FU308" s="34"/>
      <c r="FV308" s="34"/>
      <c r="FW308" s="34"/>
      <c r="FX308" s="34"/>
      <c r="FY308" s="34"/>
      <c r="FZ308" s="34"/>
      <c r="GA308" s="34"/>
      <c r="GB308" s="34"/>
      <c r="GC308" s="34"/>
      <c r="GD308" s="34"/>
      <c r="GE308" s="34"/>
      <c r="GF308" s="34"/>
      <c r="GG308" s="34"/>
      <c r="GH308" s="34"/>
      <c r="GI308" s="34"/>
      <c r="GJ308" s="34"/>
      <c r="GK308" s="34"/>
      <c r="GL308" s="34"/>
      <c r="GM308" s="34"/>
      <c r="GN308" s="34"/>
      <c r="GO308" s="34"/>
      <c r="GP308" s="34"/>
      <c r="GQ308" s="34"/>
      <c r="GR308" s="34"/>
      <c r="GS308" s="34"/>
      <c r="GT308" s="34"/>
      <c r="GU308" s="34"/>
      <c r="GV308" s="34"/>
      <c r="GW308" s="34"/>
      <c r="GX308" s="34"/>
      <c r="GY308" s="34"/>
      <c r="GZ308" s="34"/>
      <c r="HA308" s="34"/>
      <c r="HB308" s="34"/>
      <c r="HC308" s="34"/>
      <c r="HD308" s="34"/>
      <c r="HE308" s="34"/>
      <c r="HF308" s="34"/>
      <c r="HG308" s="34"/>
      <c r="HH308" s="34"/>
      <c r="HI308" s="34"/>
      <c r="HJ308" s="34"/>
      <c r="HK308" s="34"/>
      <c r="HL308" s="34"/>
      <c r="HM308" s="34"/>
      <c r="HN308" s="34"/>
      <c r="HO308" s="34"/>
      <c r="HP308" s="34"/>
      <c r="HQ308" s="34"/>
      <c r="HR308" s="34"/>
      <c r="HS308" s="34"/>
      <c r="HT308" s="34"/>
      <c r="HU308" s="34"/>
      <c r="HV308" s="34"/>
      <c r="HW308" s="34"/>
      <c r="HX308" s="34"/>
      <c r="HY308" s="34"/>
      <c r="HZ308" s="34"/>
      <c r="IA308" s="34"/>
      <c r="IB308" s="34"/>
      <c r="IC308" s="34"/>
      <c r="ID308" s="34"/>
      <c r="IE308" s="34"/>
      <c r="IF308" s="34"/>
      <c r="IG308" s="34"/>
      <c r="IH308" s="34"/>
      <c r="II308" s="34"/>
      <c r="IJ308" s="34"/>
      <c r="IK308" s="34"/>
      <c r="IL308" s="34"/>
      <c r="IM308" s="34"/>
      <c r="IN308" s="34"/>
      <c r="IO308" s="34"/>
      <c r="IP308" s="34"/>
      <c r="IQ308" s="34"/>
      <c r="IR308" s="34"/>
      <c r="IS308" s="34"/>
      <c r="IT308" s="34"/>
      <c r="IU308" s="34"/>
      <c r="IV308" s="34"/>
    </row>
    <row r="309" s="13" customFormat="1" ht="35" customHeight="1" spans="1:256">
      <c r="A309" s="25">
        <v>6</v>
      </c>
      <c r="B309" s="66" t="s">
        <v>1258</v>
      </c>
      <c r="C309" s="102" t="s">
        <v>1680</v>
      </c>
      <c r="D309" s="26" t="s">
        <v>132</v>
      </c>
      <c r="E309" s="26" t="s">
        <v>992</v>
      </c>
      <c r="F309" s="25" t="s">
        <v>993</v>
      </c>
      <c r="G309" s="26" t="s">
        <v>1681</v>
      </c>
      <c r="H309" s="26" t="s">
        <v>146</v>
      </c>
      <c r="I309" s="36">
        <v>1</v>
      </c>
      <c r="J309" s="112">
        <v>135000</v>
      </c>
      <c r="K309" s="113">
        <v>29100</v>
      </c>
      <c r="L309" s="114">
        <v>29100</v>
      </c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4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  <c r="FP309" s="34"/>
      <c r="FQ309" s="34"/>
      <c r="FR309" s="34"/>
      <c r="FS309" s="34"/>
      <c r="FT309" s="34"/>
      <c r="FU309" s="34"/>
      <c r="FV309" s="34"/>
      <c r="FW309" s="34"/>
      <c r="FX309" s="34"/>
      <c r="FY309" s="34"/>
      <c r="FZ309" s="34"/>
      <c r="GA309" s="34"/>
      <c r="GB309" s="34"/>
      <c r="GC309" s="34"/>
      <c r="GD309" s="34"/>
      <c r="GE309" s="34"/>
      <c r="GF309" s="34"/>
      <c r="GG309" s="34"/>
      <c r="GH309" s="34"/>
      <c r="GI309" s="34"/>
      <c r="GJ309" s="34"/>
      <c r="GK309" s="34"/>
      <c r="GL309" s="34"/>
      <c r="GM309" s="34"/>
      <c r="GN309" s="34"/>
      <c r="GO309" s="34"/>
      <c r="GP309" s="34"/>
      <c r="GQ309" s="34"/>
      <c r="GR309" s="34"/>
      <c r="GS309" s="34"/>
      <c r="GT309" s="34"/>
      <c r="GU309" s="34"/>
      <c r="GV309" s="34"/>
      <c r="GW309" s="34"/>
      <c r="GX309" s="34"/>
      <c r="GY309" s="34"/>
      <c r="GZ309" s="34"/>
      <c r="HA309" s="34"/>
      <c r="HB309" s="34"/>
      <c r="HC309" s="34"/>
      <c r="HD309" s="34"/>
      <c r="HE309" s="34"/>
      <c r="HF309" s="34"/>
      <c r="HG309" s="34"/>
      <c r="HH309" s="34"/>
      <c r="HI309" s="34"/>
      <c r="HJ309" s="34"/>
      <c r="HK309" s="34"/>
      <c r="HL309" s="34"/>
      <c r="HM309" s="34"/>
      <c r="HN309" s="34"/>
      <c r="HO309" s="34"/>
      <c r="HP309" s="34"/>
      <c r="HQ309" s="34"/>
      <c r="HR309" s="34"/>
      <c r="HS309" s="34"/>
      <c r="HT309" s="34"/>
      <c r="HU309" s="34"/>
      <c r="HV309" s="34"/>
      <c r="HW309" s="34"/>
      <c r="HX309" s="34"/>
      <c r="HY309" s="34"/>
      <c r="HZ309" s="34"/>
      <c r="IA309" s="34"/>
      <c r="IB309" s="34"/>
      <c r="IC309" s="34"/>
      <c r="ID309" s="34"/>
      <c r="IE309" s="34"/>
      <c r="IF309" s="34"/>
      <c r="IG309" s="34"/>
      <c r="IH309" s="34"/>
      <c r="II309" s="34"/>
      <c r="IJ309" s="34"/>
      <c r="IK309" s="34"/>
      <c r="IL309" s="34"/>
      <c r="IM309" s="34"/>
      <c r="IN309" s="34"/>
      <c r="IO309" s="34"/>
      <c r="IP309" s="34"/>
      <c r="IQ309" s="34"/>
      <c r="IR309" s="34"/>
      <c r="IS309" s="34"/>
      <c r="IT309" s="34"/>
      <c r="IU309" s="34"/>
      <c r="IV309" s="34"/>
    </row>
    <row r="310" s="13" customFormat="1" ht="35" customHeight="1" spans="1:256">
      <c r="A310" s="25">
        <v>7</v>
      </c>
      <c r="B310" s="66" t="s">
        <v>1258</v>
      </c>
      <c r="C310" s="102" t="s">
        <v>1682</v>
      </c>
      <c r="D310" s="26" t="s">
        <v>132</v>
      </c>
      <c r="E310" s="26" t="s">
        <v>992</v>
      </c>
      <c r="F310" s="25" t="s">
        <v>993</v>
      </c>
      <c r="G310" s="26" t="s">
        <v>1681</v>
      </c>
      <c r="H310" s="26" t="s">
        <v>146</v>
      </c>
      <c r="I310" s="36">
        <v>1</v>
      </c>
      <c r="J310" s="112">
        <v>135000</v>
      </c>
      <c r="K310" s="113">
        <v>29100</v>
      </c>
      <c r="L310" s="114">
        <v>29100</v>
      </c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4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  <c r="FP310" s="34"/>
      <c r="FQ310" s="34"/>
      <c r="FR310" s="34"/>
      <c r="FS310" s="34"/>
      <c r="FT310" s="34"/>
      <c r="FU310" s="34"/>
      <c r="FV310" s="34"/>
      <c r="FW310" s="34"/>
      <c r="FX310" s="34"/>
      <c r="FY310" s="34"/>
      <c r="FZ310" s="34"/>
      <c r="GA310" s="34"/>
      <c r="GB310" s="34"/>
      <c r="GC310" s="34"/>
      <c r="GD310" s="34"/>
      <c r="GE310" s="34"/>
      <c r="GF310" s="34"/>
      <c r="GG310" s="34"/>
      <c r="GH310" s="34"/>
      <c r="GI310" s="34"/>
      <c r="GJ310" s="34"/>
      <c r="GK310" s="34"/>
      <c r="GL310" s="34"/>
      <c r="GM310" s="34"/>
      <c r="GN310" s="34"/>
      <c r="GO310" s="34"/>
      <c r="GP310" s="34"/>
      <c r="GQ310" s="34"/>
      <c r="GR310" s="34"/>
      <c r="GS310" s="34"/>
      <c r="GT310" s="34"/>
      <c r="GU310" s="34"/>
      <c r="GV310" s="34"/>
      <c r="GW310" s="34"/>
      <c r="GX310" s="34"/>
      <c r="GY310" s="34"/>
      <c r="GZ310" s="34"/>
      <c r="HA310" s="34"/>
      <c r="HB310" s="34"/>
      <c r="HC310" s="34"/>
      <c r="HD310" s="34"/>
      <c r="HE310" s="34"/>
      <c r="HF310" s="34"/>
      <c r="HG310" s="34"/>
      <c r="HH310" s="34"/>
      <c r="HI310" s="34"/>
      <c r="HJ310" s="34"/>
      <c r="HK310" s="34"/>
      <c r="HL310" s="34"/>
      <c r="HM310" s="34"/>
      <c r="HN310" s="34"/>
      <c r="HO310" s="34"/>
      <c r="HP310" s="34"/>
      <c r="HQ310" s="34"/>
      <c r="HR310" s="34"/>
      <c r="HS310" s="34"/>
      <c r="HT310" s="34"/>
      <c r="HU310" s="34"/>
      <c r="HV310" s="34"/>
      <c r="HW310" s="34"/>
      <c r="HX310" s="34"/>
      <c r="HY310" s="34"/>
      <c r="HZ310" s="34"/>
      <c r="IA310" s="34"/>
      <c r="IB310" s="34"/>
      <c r="IC310" s="34"/>
      <c r="ID310" s="34"/>
      <c r="IE310" s="34"/>
      <c r="IF310" s="34"/>
      <c r="IG310" s="34"/>
      <c r="IH310" s="34"/>
      <c r="II310" s="34"/>
      <c r="IJ310" s="34"/>
      <c r="IK310" s="34"/>
      <c r="IL310" s="34"/>
      <c r="IM310" s="34"/>
      <c r="IN310" s="34"/>
      <c r="IO310" s="34"/>
      <c r="IP310" s="34"/>
      <c r="IQ310" s="34"/>
      <c r="IR310" s="34"/>
      <c r="IS310" s="34"/>
      <c r="IT310" s="34"/>
      <c r="IU310" s="34"/>
      <c r="IV310" s="34"/>
    </row>
    <row r="311" s="13" customFormat="1" ht="35" customHeight="1" spans="1:256">
      <c r="A311" s="25">
        <v>8</v>
      </c>
      <c r="B311" s="66" t="s">
        <v>1258</v>
      </c>
      <c r="C311" s="102" t="s">
        <v>1683</v>
      </c>
      <c r="D311" s="26" t="s">
        <v>132</v>
      </c>
      <c r="E311" s="26" t="s">
        <v>992</v>
      </c>
      <c r="F311" s="25" t="s">
        <v>993</v>
      </c>
      <c r="G311" s="26" t="s">
        <v>1681</v>
      </c>
      <c r="H311" s="26" t="s">
        <v>146</v>
      </c>
      <c r="I311" s="36">
        <v>1</v>
      </c>
      <c r="J311" s="112">
        <v>135000</v>
      </c>
      <c r="K311" s="113">
        <v>29100</v>
      </c>
      <c r="L311" s="114">
        <v>29100</v>
      </c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4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  <c r="FP311" s="34"/>
      <c r="FQ311" s="34"/>
      <c r="FR311" s="34"/>
      <c r="FS311" s="34"/>
      <c r="FT311" s="34"/>
      <c r="FU311" s="34"/>
      <c r="FV311" s="34"/>
      <c r="FW311" s="34"/>
      <c r="FX311" s="34"/>
      <c r="FY311" s="34"/>
      <c r="FZ311" s="34"/>
      <c r="GA311" s="34"/>
      <c r="GB311" s="34"/>
      <c r="GC311" s="34"/>
      <c r="GD311" s="34"/>
      <c r="GE311" s="34"/>
      <c r="GF311" s="34"/>
      <c r="GG311" s="34"/>
      <c r="GH311" s="34"/>
      <c r="GI311" s="34"/>
      <c r="GJ311" s="34"/>
      <c r="GK311" s="34"/>
      <c r="GL311" s="34"/>
      <c r="GM311" s="34"/>
      <c r="GN311" s="34"/>
      <c r="GO311" s="34"/>
      <c r="GP311" s="34"/>
      <c r="GQ311" s="34"/>
      <c r="GR311" s="34"/>
      <c r="GS311" s="34"/>
      <c r="GT311" s="34"/>
      <c r="GU311" s="34"/>
      <c r="GV311" s="34"/>
      <c r="GW311" s="34"/>
      <c r="GX311" s="34"/>
      <c r="GY311" s="34"/>
      <c r="GZ311" s="34"/>
      <c r="HA311" s="34"/>
      <c r="HB311" s="34"/>
      <c r="HC311" s="34"/>
      <c r="HD311" s="34"/>
      <c r="HE311" s="34"/>
      <c r="HF311" s="34"/>
      <c r="HG311" s="34"/>
      <c r="HH311" s="34"/>
      <c r="HI311" s="34"/>
      <c r="HJ311" s="34"/>
      <c r="HK311" s="34"/>
      <c r="HL311" s="34"/>
      <c r="HM311" s="34"/>
      <c r="HN311" s="34"/>
      <c r="HO311" s="34"/>
      <c r="HP311" s="34"/>
      <c r="HQ311" s="34"/>
      <c r="HR311" s="34"/>
      <c r="HS311" s="34"/>
      <c r="HT311" s="34"/>
      <c r="HU311" s="34"/>
      <c r="HV311" s="34"/>
      <c r="HW311" s="34"/>
      <c r="HX311" s="34"/>
      <c r="HY311" s="34"/>
      <c r="HZ311" s="34"/>
      <c r="IA311" s="34"/>
      <c r="IB311" s="34"/>
      <c r="IC311" s="34"/>
      <c r="ID311" s="34"/>
      <c r="IE311" s="34"/>
      <c r="IF311" s="34"/>
      <c r="IG311" s="34"/>
      <c r="IH311" s="34"/>
      <c r="II311" s="34"/>
      <c r="IJ311" s="34"/>
      <c r="IK311" s="34"/>
      <c r="IL311" s="34"/>
      <c r="IM311" s="34"/>
      <c r="IN311" s="34"/>
      <c r="IO311" s="34"/>
      <c r="IP311" s="34"/>
      <c r="IQ311" s="34"/>
      <c r="IR311" s="34"/>
      <c r="IS311" s="34"/>
      <c r="IT311" s="34"/>
      <c r="IU311" s="34"/>
      <c r="IV311" s="34"/>
    </row>
    <row r="312" s="13" customFormat="1" ht="35" customHeight="1" spans="1:256">
      <c r="A312" s="40" t="s">
        <v>213</v>
      </c>
      <c r="B312" s="41"/>
      <c r="C312" s="41"/>
      <c r="D312" s="41"/>
      <c r="E312" s="41"/>
      <c r="F312" s="41"/>
      <c r="G312" s="41"/>
      <c r="H312" s="42"/>
      <c r="I312" s="54">
        <f t="shared" ref="I312:L312" si="12">SUM(I304:I311)</f>
        <v>8</v>
      </c>
      <c r="J312" s="54">
        <f t="shared" si="12"/>
        <v>1072000</v>
      </c>
      <c r="K312" s="54">
        <f t="shared" si="12"/>
        <v>209900</v>
      </c>
      <c r="L312" s="54">
        <f t="shared" si="12"/>
        <v>209900</v>
      </c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4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  <c r="FP312" s="34"/>
      <c r="FQ312" s="34"/>
      <c r="FR312" s="34"/>
      <c r="FS312" s="34"/>
      <c r="FT312" s="34"/>
      <c r="FU312" s="34"/>
      <c r="FV312" s="34"/>
      <c r="FW312" s="34"/>
      <c r="FX312" s="34"/>
      <c r="FY312" s="34"/>
      <c r="FZ312" s="34"/>
      <c r="GA312" s="34"/>
      <c r="GB312" s="34"/>
      <c r="GC312" s="34"/>
      <c r="GD312" s="34"/>
      <c r="GE312" s="34"/>
      <c r="GF312" s="34"/>
      <c r="GG312" s="34"/>
      <c r="GH312" s="34"/>
      <c r="GI312" s="34"/>
      <c r="GJ312" s="34"/>
      <c r="GK312" s="34"/>
      <c r="GL312" s="34"/>
      <c r="GM312" s="34"/>
      <c r="GN312" s="34"/>
      <c r="GO312" s="34"/>
      <c r="GP312" s="34"/>
      <c r="GQ312" s="34"/>
      <c r="GR312" s="34"/>
      <c r="GS312" s="34"/>
      <c r="GT312" s="34"/>
      <c r="GU312" s="34"/>
      <c r="GV312" s="34"/>
      <c r="GW312" s="34"/>
      <c r="GX312" s="34"/>
      <c r="GY312" s="34"/>
      <c r="GZ312" s="34"/>
      <c r="HA312" s="34"/>
      <c r="HB312" s="34"/>
      <c r="HC312" s="34"/>
      <c r="HD312" s="34"/>
      <c r="HE312" s="34"/>
      <c r="HF312" s="34"/>
      <c r="HG312" s="34"/>
      <c r="HH312" s="34"/>
      <c r="HI312" s="34"/>
      <c r="HJ312" s="34"/>
      <c r="HK312" s="34"/>
      <c r="HL312" s="34"/>
      <c r="HM312" s="34"/>
      <c r="HN312" s="34"/>
      <c r="HO312" s="34"/>
      <c r="HP312" s="34"/>
      <c r="HQ312" s="34"/>
      <c r="HR312" s="34"/>
      <c r="HS312" s="34"/>
      <c r="HT312" s="34"/>
      <c r="HU312" s="34"/>
      <c r="HV312" s="34"/>
      <c r="HW312" s="34"/>
      <c r="HX312" s="34"/>
      <c r="HY312" s="34"/>
      <c r="HZ312" s="34"/>
      <c r="IA312" s="34"/>
      <c r="IB312" s="34"/>
      <c r="IC312" s="34"/>
      <c r="ID312" s="34"/>
      <c r="IE312" s="34"/>
      <c r="IF312" s="34"/>
      <c r="IG312" s="34"/>
      <c r="IH312" s="34"/>
      <c r="II312" s="34"/>
      <c r="IJ312" s="34"/>
      <c r="IK312" s="34"/>
      <c r="IL312" s="34"/>
      <c r="IM312" s="34"/>
      <c r="IN312" s="34"/>
      <c r="IO312" s="34"/>
      <c r="IP312" s="34"/>
      <c r="IQ312" s="34"/>
      <c r="IR312" s="34"/>
      <c r="IS312" s="34"/>
      <c r="IT312" s="34"/>
      <c r="IU312" s="34"/>
      <c r="IV312" s="34"/>
    </row>
    <row r="313" s="14" customFormat="1" ht="35" customHeight="1" spans="1:12">
      <c r="A313" s="40" t="s">
        <v>1267</v>
      </c>
      <c r="B313" s="41"/>
      <c r="C313" s="41"/>
      <c r="D313" s="41"/>
      <c r="E313" s="41"/>
      <c r="F313" s="41"/>
      <c r="G313" s="41"/>
      <c r="H313" s="42"/>
      <c r="I313" s="115">
        <f t="shared" ref="I313:L313" si="13">I54+I65+I125+I177+I187+I202+I226+I249+I257+I285+I303+I312</f>
        <v>522</v>
      </c>
      <c r="J313" s="115">
        <f t="shared" si="13"/>
        <v>43780860</v>
      </c>
      <c r="K313" s="115">
        <f t="shared" si="13"/>
        <v>5541640</v>
      </c>
      <c r="L313" s="115">
        <f t="shared" si="13"/>
        <v>5821240</v>
      </c>
    </row>
  </sheetData>
  <mergeCells count="15">
    <mergeCell ref="A1:L1"/>
    <mergeCell ref="A2:L2"/>
    <mergeCell ref="A54:H54"/>
    <mergeCell ref="A65:H65"/>
    <mergeCell ref="A125:H125"/>
    <mergeCell ref="A177:H177"/>
    <mergeCell ref="A187:H187"/>
    <mergeCell ref="A202:H202"/>
    <mergeCell ref="A226:H226"/>
    <mergeCell ref="A249:H249"/>
    <mergeCell ref="B257:H257"/>
    <mergeCell ref="B285:H285"/>
    <mergeCell ref="A303:H303"/>
    <mergeCell ref="A312:H312"/>
    <mergeCell ref="A313:H3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2025-03-13T02:20:00Z</dcterms:created>
  <dcterms:modified xsi:type="dcterms:W3CDTF">2025-08-05T11:44:36Z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61987F88010F44C380C8DED3ABAB3C00_13</vt:lpwstr>
  </property>
  <property fmtid="{D5CDD505-2E9C-101B-9397-08002B2CF9AE}" pid="3" name="KSOProductBuildVer">
    <vt:lpwstr>2052-12.1.0.18912</vt:lpwstr>
  </property>
</Properties>
</file>