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更新 (全年)" sheetId="1" r:id="rId1"/>
  </sheets>
  <externalReferences>
    <externalReference r:id="rId2"/>
  </externalReferences>
  <definedNames>
    <definedName name="CREATEACCTBANK">[1]CREATEACCTBANK!$A$1:$A$2571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<sst xmlns="http://schemas.openxmlformats.org/spreadsheetml/2006/main" count="165" uniqueCount="70">
  <si>
    <t>2025年第五师88团享受农机更新补贴者信息公示表</t>
  </si>
  <si>
    <t>序号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</si>
  <si>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</si>
  <si>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</si>
  <si>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</si>
  <si>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</si>
  <si>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</si>
  <si>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</si>
  <si>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</si>
  <si>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</si>
  <si>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</si>
  <si>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</si>
  <si>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
（台）</t>
  </si>
  <si>
    <t>单台销售价格
（元）</t>
  </si>
  <si>
    <t>单台补贴额
（元）</t>
  </si>
  <si>
    <t>总补贴额
（元）</t>
  </si>
  <si>
    <r>
      <t>88</t>
    </r>
    <r>
      <rPr>
        <sz val="10"/>
        <rFont val="宋体"/>
        <charset val="134"/>
      </rPr>
      <t>团</t>
    </r>
  </si>
  <si>
    <t>单金明</t>
  </si>
  <si>
    <t>辅助驾驶（系统）设备（含渔船用）</t>
  </si>
  <si>
    <t>上海寰果信息科技有限公司</t>
  </si>
  <si>
    <t>HG408-20250105-0153</t>
  </si>
  <si>
    <t>HG408BDS-2.5GD</t>
  </si>
  <si>
    <t>博乐市驰鸿智能农机商行</t>
  </si>
  <si>
    <t>1</t>
  </si>
  <si>
    <t>88团</t>
  </si>
  <si>
    <t>王晓军</t>
  </si>
  <si>
    <t>上海联适导航技术股份有限公司</t>
  </si>
  <si>
    <t>AFD30525013378</t>
  </si>
  <si>
    <t>AFD305BDS-2.5GD</t>
  </si>
  <si>
    <t>温泉县博飞农机销售有限公司</t>
  </si>
  <si>
    <t>AFD30525013571</t>
  </si>
  <si>
    <t>王生强</t>
  </si>
  <si>
    <t>黑龙江惠达科技股份有限公司</t>
  </si>
  <si>
    <t>HD408-20241212-0275</t>
  </si>
  <si>
    <t>HD408MBDS-2.5GD</t>
  </si>
  <si>
    <t>温泉县哈日布呼镇中兴机动车修理厂</t>
  </si>
  <si>
    <t>HD408-20241212-0179</t>
  </si>
  <si>
    <t>曹振新</t>
  </si>
  <si>
    <t>AFD30525012083</t>
  </si>
  <si>
    <t>王兴成</t>
  </si>
  <si>
    <t>上海适星导航技术有限公司</t>
  </si>
  <si>
    <t>AXD300024100296</t>
  </si>
  <si>
    <t>AXD3000BDS-2.5GD</t>
  </si>
  <si>
    <t>博乐市洛东农机修理部</t>
  </si>
  <si>
    <t>于志刚</t>
  </si>
  <si>
    <t>HD408-20241212-0413</t>
  </si>
  <si>
    <t>王永斌</t>
  </si>
  <si>
    <t>HD408-20241212-0452</t>
  </si>
  <si>
    <t>梁万里</t>
  </si>
  <si>
    <t>AFD30525013575</t>
  </si>
  <si>
    <t>苏利</t>
  </si>
  <si>
    <t>AFD30525015734</t>
  </si>
  <si>
    <t>谢万辉</t>
  </si>
  <si>
    <t>AFD30525016995</t>
  </si>
  <si>
    <t>卢超</t>
  </si>
  <si>
    <t>AFD30525013584</t>
  </si>
  <si>
    <t>李平平</t>
  </si>
  <si>
    <t>AFD30525016987</t>
  </si>
  <si>
    <t>李根宝</t>
  </si>
  <si>
    <t>AFD30525015789</t>
  </si>
  <si>
    <t>李宝生</t>
  </si>
  <si>
    <t>HG408-20250301-0020</t>
  </si>
  <si>
    <t>博乐市盛瑞农机修理部</t>
  </si>
  <si>
    <t>蒋月平</t>
  </si>
  <si>
    <t>AFD30525015735</t>
  </si>
  <si>
    <t>AFD30525015792</t>
  </si>
  <si>
    <t>蒋月林</t>
  </si>
  <si>
    <t>AFD30525015784</t>
  </si>
  <si>
    <t>AFD30525015759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</si>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</sst>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&#36716;&#31227;\&#20184;&#19996;&#36745;\&#20184;&#19996;&#36745;2024&#24180;\2024&#24180;&#20892;&#26426;&#34917;&#36148;&#20840;&#22871;&#36164;&#26009;\2024&#24180;&#34917;&#36148;&#31532;&#19968;&#25209;\&#19968;&#21345;&#36890;\&#31532;&#20116;&#24072;&#20892;&#26426;&#36141;&#32622;&#34917;&#36148;&#20154;&#21592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个人一卡通"/>
      <sheetName val="合作社"/>
      <sheetName val="报废"/>
      <sheetName val="CREATEACCTBANK"/>
      <sheetName val="BANKCARD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zoomScaleSheetLayoutView="60" topLeftCell="A8" workbookViewId="0">
      <selection activeCell="P8" sqref="P8"/>
    </sheetView>
  </sheetViews>
  <sheetFormatPr defaultColWidth="9" defaultRowHeight="13.5"/>
  <cols>
    <col min="1" max="1" width="6.25" style="1" customWidth="1"/>
    <col min="2" max="2" width="11.875" style="1" customWidth="1"/>
    <col min="3" max="3" width="10" style="1" customWidth="1"/>
    <col min="4" max="9" width="9" style="1"/>
    <col min="10" max="10" width="11.875" style="1" customWidth="1"/>
    <col min="11" max="11" width="10" style="1" customWidth="1"/>
    <col min="12" max="12" width="9.375" style="1" customWidth="1"/>
    <col min="13" max="16384" width="9" style="1"/>
  </cols>
  <sheetData>
    <row r="1" s="1" customFormat="1" ht="4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7" customHeight="1" spans="1:12">
      <c r="A2" s="3" t="s">
        <v>1</v>
      </c>
      <c r="B2" s="3" t="s">
        <v>2</v>
      </c>
      <c r="C2" s="3"/>
      <c r="D2" s="3" t="s">
        <v>3</v>
      </c>
      <c r="E2" s="3"/>
      <c r="F2" s="3"/>
      <c r="G2" s="3"/>
      <c r="H2" s="3"/>
      <c r="I2" s="3"/>
      <c r="J2" s="3"/>
      <c r="K2" s="3" t="s">
        <v>4</v>
      </c>
      <c r="L2" s="3"/>
    </row>
    <row r="3" s="1" customFormat="1" ht="37" customHeight="1" spans="1:12">
      <c r="A3" s="4"/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</row>
    <row r="4" s="1" customFormat="1" ht="48" spans="1:12">
      <c r="A4" s="3">
        <v>1</v>
      </c>
      <c r="B4" s="5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 t="s">
        <v>23</v>
      </c>
      <c r="J4" s="7">
        <v>10000</v>
      </c>
      <c r="K4" s="7">
        <v>3400</v>
      </c>
      <c r="L4" s="7">
        <v>3400</v>
      </c>
    </row>
    <row r="5" s="1" customFormat="1" ht="48" spans="1:12">
      <c r="A5" s="3">
        <v>2</v>
      </c>
      <c r="B5" s="5" t="s">
        <v>24</v>
      </c>
      <c r="C5" s="6" t="s">
        <v>25</v>
      </c>
      <c r="D5" s="6" t="s">
        <v>18</v>
      </c>
      <c r="E5" s="6" t="s">
        <v>26</v>
      </c>
      <c r="F5" s="6" t="s">
        <v>27</v>
      </c>
      <c r="G5" s="6" t="s">
        <v>28</v>
      </c>
      <c r="H5" s="6" t="s">
        <v>29</v>
      </c>
      <c r="I5" s="6" t="s">
        <v>23</v>
      </c>
      <c r="J5" s="7">
        <v>8000</v>
      </c>
      <c r="K5" s="7">
        <v>3400</v>
      </c>
      <c r="L5" s="7">
        <v>3400</v>
      </c>
    </row>
    <row r="6" s="1" customFormat="1" ht="48" spans="1:12">
      <c r="A6" s="3">
        <v>3</v>
      </c>
      <c r="B6" s="5" t="s">
        <v>16</v>
      </c>
      <c r="C6" s="6" t="s">
        <v>25</v>
      </c>
      <c r="D6" s="6" t="s">
        <v>18</v>
      </c>
      <c r="E6" s="6" t="s">
        <v>26</v>
      </c>
      <c r="F6" s="6" t="s">
        <v>30</v>
      </c>
      <c r="G6" s="6" t="s">
        <v>28</v>
      </c>
      <c r="H6" s="6" t="s">
        <v>29</v>
      </c>
      <c r="I6" s="6" t="s">
        <v>23</v>
      </c>
      <c r="J6" s="7">
        <v>8000</v>
      </c>
      <c r="K6" s="7">
        <v>3400</v>
      </c>
      <c r="L6" s="7">
        <v>3400</v>
      </c>
    </row>
    <row r="7" ht="39" customHeight="1" spans="1:12">
      <c r="A7" s="3">
        <v>4</v>
      </c>
      <c r="B7" s="5" t="s">
        <v>24</v>
      </c>
      <c r="C7" s="8" t="s">
        <v>31</v>
      </c>
      <c r="D7" s="8" t="s">
        <v>18</v>
      </c>
      <c r="E7" s="8" t="s">
        <v>32</v>
      </c>
      <c r="F7" s="8" t="s">
        <v>33</v>
      </c>
      <c r="G7" s="8" t="s">
        <v>34</v>
      </c>
      <c r="H7" s="8" t="s">
        <v>35</v>
      </c>
      <c r="I7" s="8" t="s">
        <v>23</v>
      </c>
      <c r="J7" s="9">
        <v>8000</v>
      </c>
      <c r="K7" s="9">
        <v>3400</v>
      </c>
      <c r="L7" s="9">
        <v>3400</v>
      </c>
    </row>
    <row r="8" ht="54" spans="1:12">
      <c r="A8" s="3">
        <v>5</v>
      </c>
      <c r="B8" s="5" t="s">
        <v>16</v>
      </c>
      <c r="C8" s="8" t="s">
        <v>31</v>
      </c>
      <c r="D8" s="8" t="s">
        <v>18</v>
      </c>
      <c r="E8" s="8" t="s">
        <v>32</v>
      </c>
      <c r="F8" s="8" t="s">
        <v>36</v>
      </c>
      <c r="G8" s="8" t="s">
        <v>34</v>
      </c>
      <c r="H8" s="8" t="s">
        <v>35</v>
      </c>
      <c r="I8" s="8" t="s">
        <v>23</v>
      </c>
      <c r="J8" s="9">
        <v>8000</v>
      </c>
      <c r="K8" s="9">
        <v>3400</v>
      </c>
      <c r="L8" s="9">
        <v>3400</v>
      </c>
    </row>
    <row r="9" ht="54" spans="1:12">
      <c r="A9" s="3">
        <v>6</v>
      </c>
      <c r="B9" s="5" t="s">
        <v>24</v>
      </c>
      <c r="C9" s="8" t="s">
        <v>37</v>
      </c>
      <c r="D9" s="8" t="s">
        <v>18</v>
      </c>
      <c r="E9" s="8" t="s">
        <v>26</v>
      </c>
      <c r="F9" s="8" t="s">
        <v>38</v>
      </c>
      <c r="G9" s="8" t="s">
        <v>28</v>
      </c>
      <c r="H9" s="8" t="s">
        <v>29</v>
      </c>
      <c r="I9" s="8" t="s">
        <v>23</v>
      </c>
      <c r="J9" s="9">
        <v>8000</v>
      </c>
      <c r="K9" s="9">
        <v>3400</v>
      </c>
      <c r="L9" s="9">
        <v>3400</v>
      </c>
    </row>
    <row r="10" ht="54" spans="1:12">
      <c r="A10" s="3">
        <v>7</v>
      </c>
      <c r="B10" s="5" t="s">
        <v>16</v>
      </c>
      <c r="C10" s="8" t="s">
        <v>39</v>
      </c>
      <c r="D10" s="8" t="s">
        <v>18</v>
      </c>
      <c r="E10" s="8" t="s">
        <v>40</v>
      </c>
      <c r="F10" s="8" t="s">
        <v>41</v>
      </c>
      <c r="G10" s="8" t="s">
        <v>42</v>
      </c>
      <c r="H10" s="8" t="s">
        <v>43</v>
      </c>
      <c r="I10" s="8" t="s">
        <v>23</v>
      </c>
      <c r="J10" s="9">
        <v>10000</v>
      </c>
      <c r="K10" s="9">
        <v>3400</v>
      </c>
      <c r="L10" s="9">
        <v>3400</v>
      </c>
    </row>
    <row r="11" ht="54" spans="1:12">
      <c r="A11" s="3">
        <v>8</v>
      </c>
      <c r="B11" s="5" t="s">
        <v>24</v>
      </c>
      <c r="C11" s="8" t="s">
        <v>44</v>
      </c>
      <c r="D11" s="8" t="s">
        <v>18</v>
      </c>
      <c r="E11" s="8" t="s">
        <v>32</v>
      </c>
      <c r="F11" s="8" t="s">
        <v>45</v>
      </c>
      <c r="G11" s="8" t="s">
        <v>34</v>
      </c>
      <c r="H11" s="8" t="s">
        <v>35</v>
      </c>
      <c r="I11" s="8" t="s">
        <v>23</v>
      </c>
      <c r="J11" s="9">
        <v>8000</v>
      </c>
      <c r="K11" s="9">
        <v>3400</v>
      </c>
      <c r="L11" s="9">
        <v>3400</v>
      </c>
    </row>
    <row r="12" ht="54" spans="1:12">
      <c r="A12" s="3">
        <v>9</v>
      </c>
      <c r="B12" s="5" t="s">
        <v>16</v>
      </c>
      <c r="C12" s="8" t="s">
        <v>46</v>
      </c>
      <c r="D12" s="8" t="s">
        <v>18</v>
      </c>
      <c r="E12" s="8" t="s">
        <v>32</v>
      </c>
      <c r="F12" s="8" t="s">
        <v>47</v>
      </c>
      <c r="G12" s="8" t="s">
        <v>34</v>
      </c>
      <c r="H12" s="8" t="s">
        <v>35</v>
      </c>
      <c r="I12" s="8">
        <v>1</v>
      </c>
      <c r="J12" s="9">
        <v>8000</v>
      </c>
      <c r="K12" s="9">
        <v>3400</v>
      </c>
      <c r="L12" s="9">
        <v>3400</v>
      </c>
    </row>
    <row r="13" ht="54" spans="1:12">
      <c r="A13" s="3">
        <v>10</v>
      </c>
      <c r="B13" s="5" t="s">
        <v>24</v>
      </c>
      <c r="C13" s="8" t="s">
        <v>48</v>
      </c>
      <c r="D13" s="8" t="s">
        <v>18</v>
      </c>
      <c r="E13" s="8" t="s">
        <v>26</v>
      </c>
      <c r="F13" s="8" t="s">
        <v>49</v>
      </c>
      <c r="G13" s="8" t="s">
        <v>28</v>
      </c>
      <c r="H13" s="8" t="s">
        <v>29</v>
      </c>
      <c r="I13" s="8">
        <v>1</v>
      </c>
      <c r="J13" s="9">
        <v>8000</v>
      </c>
      <c r="K13" s="9">
        <v>3400</v>
      </c>
      <c r="L13" s="9">
        <v>3400</v>
      </c>
    </row>
    <row r="14" ht="54" spans="1:12">
      <c r="A14" s="3">
        <v>11</v>
      </c>
      <c r="B14" s="5" t="s">
        <v>16</v>
      </c>
      <c r="C14" s="8" t="s">
        <v>50</v>
      </c>
      <c r="D14" s="8" t="s">
        <v>18</v>
      </c>
      <c r="E14" s="8" t="s">
        <v>26</v>
      </c>
      <c r="F14" s="8" t="s">
        <v>51</v>
      </c>
      <c r="G14" s="8" t="s">
        <v>28</v>
      </c>
      <c r="H14" s="8" t="s">
        <v>29</v>
      </c>
      <c r="I14" s="8">
        <v>1</v>
      </c>
      <c r="J14" s="9">
        <v>8000</v>
      </c>
      <c r="K14" s="9">
        <v>3400</v>
      </c>
      <c r="L14" s="9">
        <v>3400</v>
      </c>
    </row>
    <row r="15" ht="54" spans="1:12">
      <c r="A15" s="3">
        <v>12</v>
      </c>
      <c r="B15" s="5" t="s">
        <v>24</v>
      </c>
      <c r="C15" s="8" t="s">
        <v>52</v>
      </c>
      <c r="D15" s="8" t="s">
        <v>18</v>
      </c>
      <c r="E15" s="8" t="s">
        <v>26</v>
      </c>
      <c r="F15" s="8" t="s">
        <v>53</v>
      </c>
      <c r="G15" s="8" t="s">
        <v>28</v>
      </c>
      <c r="H15" s="8" t="s">
        <v>29</v>
      </c>
      <c r="I15" s="8">
        <v>1</v>
      </c>
      <c r="J15" s="9">
        <v>8000</v>
      </c>
      <c r="K15" s="9">
        <v>3400</v>
      </c>
      <c r="L15" s="9">
        <v>3400</v>
      </c>
    </row>
    <row r="16" ht="54" spans="1:12">
      <c r="A16" s="3">
        <v>13</v>
      </c>
      <c r="B16" s="5" t="s">
        <v>16</v>
      </c>
      <c r="C16" s="8" t="s">
        <v>54</v>
      </c>
      <c r="D16" s="8" t="s">
        <v>18</v>
      </c>
      <c r="E16" s="8" t="s">
        <v>26</v>
      </c>
      <c r="F16" s="8" t="s">
        <v>55</v>
      </c>
      <c r="G16" s="8" t="s">
        <v>28</v>
      </c>
      <c r="H16" s="8" t="s">
        <v>29</v>
      </c>
      <c r="I16" s="8">
        <v>1</v>
      </c>
      <c r="J16" s="9">
        <v>8000</v>
      </c>
      <c r="K16" s="9">
        <v>3400</v>
      </c>
      <c r="L16" s="9">
        <v>3400</v>
      </c>
    </row>
    <row r="17" ht="54" spans="1:12">
      <c r="A17" s="3">
        <v>14</v>
      </c>
      <c r="B17" s="5" t="s">
        <v>24</v>
      </c>
      <c r="C17" s="8" t="s">
        <v>56</v>
      </c>
      <c r="D17" s="8" t="s">
        <v>18</v>
      </c>
      <c r="E17" s="8" t="s">
        <v>26</v>
      </c>
      <c r="F17" s="8" t="s">
        <v>57</v>
      </c>
      <c r="G17" s="8" t="s">
        <v>28</v>
      </c>
      <c r="H17" s="8" t="s">
        <v>29</v>
      </c>
      <c r="I17" s="8">
        <v>1</v>
      </c>
      <c r="J17" s="9">
        <v>8000</v>
      </c>
      <c r="K17" s="9">
        <v>3400</v>
      </c>
      <c r="L17" s="9">
        <v>3400</v>
      </c>
    </row>
    <row r="18" ht="54" spans="1:12">
      <c r="A18" s="3">
        <v>15</v>
      </c>
      <c r="B18" s="5" t="s">
        <v>16</v>
      </c>
      <c r="C18" s="8" t="s">
        <v>58</v>
      </c>
      <c r="D18" s="8" t="s">
        <v>18</v>
      </c>
      <c r="E18" s="8" t="s">
        <v>26</v>
      </c>
      <c r="F18" s="8" t="s">
        <v>59</v>
      </c>
      <c r="G18" s="8" t="s">
        <v>28</v>
      </c>
      <c r="H18" s="8" t="s">
        <v>29</v>
      </c>
      <c r="I18" s="8">
        <v>1</v>
      </c>
      <c r="J18" s="9">
        <v>8000</v>
      </c>
      <c r="K18" s="9">
        <v>3400</v>
      </c>
      <c r="L18" s="9">
        <v>3400</v>
      </c>
    </row>
    <row r="19" ht="54" spans="1:12">
      <c r="A19" s="3">
        <v>16</v>
      </c>
      <c r="B19" s="5" t="s">
        <v>24</v>
      </c>
      <c r="C19" s="8" t="s">
        <v>60</v>
      </c>
      <c r="D19" s="8" t="s">
        <v>18</v>
      </c>
      <c r="E19" s="8" t="s">
        <v>19</v>
      </c>
      <c r="F19" s="8" t="s">
        <v>61</v>
      </c>
      <c r="G19" s="8" t="s">
        <v>21</v>
      </c>
      <c r="H19" s="8" t="s">
        <v>62</v>
      </c>
      <c r="I19" s="8">
        <v>1</v>
      </c>
      <c r="J19" s="9">
        <v>10000</v>
      </c>
      <c r="K19" s="9">
        <v>3400</v>
      </c>
      <c r="L19" s="9">
        <v>3400</v>
      </c>
    </row>
    <row r="20" ht="54" spans="1:12">
      <c r="A20" s="3">
        <v>17</v>
      </c>
      <c r="B20" s="5" t="s">
        <v>16</v>
      </c>
      <c r="C20" s="8" t="s">
        <v>63</v>
      </c>
      <c r="D20" s="8" t="s">
        <v>18</v>
      </c>
      <c r="E20" s="8" t="s">
        <v>26</v>
      </c>
      <c r="F20" s="8" t="s">
        <v>64</v>
      </c>
      <c r="G20" s="8" t="s">
        <v>28</v>
      </c>
      <c r="H20" s="8" t="s">
        <v>29</v>
      </c>
      <c r="I20" s="8">
        <v>1</v>
      </c>
      <c r="J20" s="9">
        <v>8000</v>
      </c>
      <c r="K20" s="9">
        <v>3400</v>
      </c>
      <c r="L20" s="9">
        <v>3400</v>
      </c>
    </row>
    <row r="21" ht="54" spans="1:12">
      <c r="A21" s="3">
        <v>18</v>
      </c>
      <c r="B21" s="5" t="s">
        <v>24</v>
      </c>
      <c r="C21" s="8" t="s">
        <v>63</v>
      </c>
      <c r="D21" s="8" t="s">
        <v>18</v>
      </c>
      <c r="E21" s="8" t="s">
        <v>26</v>
      </c>
      <c r="F21" s="8" t="s">
        <v>65</v>
      </c>
      <c r="G21" s="8" t="s">
        <v>28</v>
      </c>
      <c r="H21" s="8" t="s">
        <v>29</v>
      </c>
      <c r="I21" s="8">
        <v>1</v>
      </c>
      <c r="J21" s="9">
        <v>8000</v>
      </c>
      <c r="K21" s="9">
        <v>3400</v>
      </c>
      <c r="L21" s="9">
        <v>3400</v>
      </c>
    </row>
    <row r="22" ht="54" spans="1:12">
      <c r="A22" s="3">
        <v>19</v>
      </c>
      <c r="B22" s="5" t="s">
        <v>16</v>
      </c>
      <c r="C22" s="8" t="s">
        <v>66</v>
      </c>
      <c r="D22" s="8" t="s">
        <v>18</v>
      </c>
      <c r="E22" s="8" t="s">
        <v>26</v>
      </c>
      <c r="F22" s="8" t="s">
        <v>67</v>
      </c>
      <c r="G22" s="8" t="s">
        <v>28</v>
      </c>
      <c r="H22" s="8" t="s">
        <v>29</v>
      </c>
      <c r="I22" s="8">
        <v>1</v>
      </c>
      <c r="J22" s="9">
        <v>8000</v>
      </c>
      <c r="K22" s="9">
        <v>3400</v>
      </c>
      <c r="L22" s="9">
        <v>3400</v>
      </c>
    </row>
    <row r="23" ht="54" spans="1:12">
      <c r="A23" s="3">
        <v>20</v>
      </c>
      <c r="B23" s="5" t="s">
        <v>24</v>
      </c>
      <c r="C23" s="8" t="s">
        <v>66</v>
      </c>
      <c r="D23" s="8" t="s">
        <v>18</v>
      </c>
      <c r="E23" s="8" t="s">
        <v>26</v>
      </c>
      <c r="F23" s="8" t="s">
        <v>68</v>
      </c>
      <c r="G23" s="8" t="s">
        <v>28</v>
      </c>
      <c r="H23" s="8" t="s">
        <v>29</v>
      </c>
      <c r="I23" s="8">
        <v>1</v>
      </c>
      <c r="J23" s="9">
        <v>8000</v>
      </c>
      <c r="K23" s="9">
        <v>3400</v>
      </c>
      <c r="L23" s="9">
        <v>3400</v>
      </c>
    </row>
    <row r="24" spans="1:12">
      <c r="A24" s="8" t="s">
        <v>69</v>
      </c>
      <c r="B24" s="8"/>
      <c r="C24" s="8"/>
      <c r="D24" s="8"/>
      <c r="E24" s="8"/>
      <c r="F24" s="8"/>
      <c r="G24" s="8"/>
      <c r="H24" s="8"/>
      <c r="I24" s="8"/>
      <c r="J24" s="9">
        <f t="shared" ref="J24:L24" si="0">SUM(J4:J23)</f>
        <v>166000</v>
      </c>
      <c r="K24" s="9">
        <f t="shared" si="0"/>
        <v>68000</v>
      </c>
      <c r="L24" s="9">
        <f t="shared" si="0"/>
        <v>68000</v>
      </c>
    </row>
  </sheetData>
  <mergeCells count="5">
    <mergeCell ref="A1:L1"/>
    <mergeCell ref="B2:C2"/>
    <mergeCell ref="D2:J2"/>
    <mergeCell ref="K2:L2"/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更新 (全年)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诸葛小力</cp:lastModifiedBy>
  <dcterms:created xsi:type="dcterms:W3CDTF">2025-12-30T05:21:24Z</dcterms:created>
  <dcterms:modified xsi:type="dcterms:W3CDTF">2025-12-30T05:21:47Z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67C55BE275854EFF9D0F8F6018A6FC55_11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